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8" windowWidth="14808" windowHeight="7716" tabRatio="430" activeTab="1"/>
  </bookViews>
  <sheets>
    <sheet name="Тепловая энергия_Показания ОПУ" sheetId="1" r:id="rId1"/>
    <sheet name="Тепловая энергия_Объем потребл" sheetId="2" r:id="rId2"/>
  </sheets>
  <calcPr calcId="144525"/>
</workbook>
</file>

<file path=xl/calcChain.xml><?xml version="1.0" encoding="utf-8"?>
<calcChain xmlns="http://schemas.openxmlformats.org/spreadsheetml/2006/main">
  <c r="A23" i="2" l="1"/>
  <c r="A25" i="2" s="1"/>
  <c r="A26" i="2" s="1"/>
  <c r="A28" i="2" s="1"/>
  <c r="A30" i="2" s="1"/>
  <c r="A33" i="2" s="1"/>
  <c r="A35" i="2" s="1"/>
  <c r="A38" i="2" s="1"/>
  <c r="A39" i="2" s="1"/>
  <c r="A41" i="2" s="1"/>
  <c r="A45" i="2" s="1"/>
  <c r="A46" i="2" s="1"/>
  <c r="A47" i="2" s="1"/>
  <c r="A48" i="2" s="1"/>
  <c r="A49" i="2" s="1"/>
  <c r="A7" i="2"/>
  <c r="A9" i="2" s="1"/>
  <c r="A10" i="2" s="1"/>
  <c r="A11" i="2" s="1"/>
  <c r="A14" i="2" s="1"/>
  <c r="A15" i="2" s="1"/>
  <c r="A16" i="2" s="1"/>
  <c r="A18" i="2" s="1"/>
  <c r="A23" i="1" l="1"/>
  <c r="A7" i="1" l="1"/>
  <c r="A9" i="1" l="1"/>
  <c r="A10" i="1" s="1"/>
  <c r="A11" i="1" s="1"/>
  <c r="A14" i="1" s="1"/>
  <c r="A15" i="1" s="1"/>
  <c r="A16" i="1" s="1"/>
  <c r="A18" i="1" s="1"/>
  <c r="A25" i="1" s="1"/>
  <c r="A26" i="1" s="1"/>
  <c r="A28" i="1" s="1"/>
  <c r="A30" i="1" s="1"/>
  <c r="A33" i="1" s="1"/>
  <c r="A35" i="1" s="1"/>
  <c r="A38" i="1" s="1"/>
  <c r="A39" i="1" s="1"/>
  <c r="A41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<sst xmlns="http://schemas.openxmlformats.org/spreadsheetml/2006/main" count="184" uniqueCount="18">
  <si>
    <t>Показания общедомовых приборов учета тепловой энергии.</t>
  </si>
  <si>
    <t>п/п</t>
  </si>
  <si>
    <t>Почтовый адрес</t>
  </si>
  <si>
    <t>№ ИТП</t>
  </si>
  <si>
    <t>Объем потребления тепловой энергии по показаниям ОПУ</t>
  </si>
  <si>
    <t>Петра Столыпина</t>
  </si>
  <si>
    <t>ИТП 1</t>
  </si>
  <si>
    <t>ИТП 2</t>
  </si>
  <si>
    <t>ИТП 3</t>
  </si>
  <si>
    <t xml:space="preserve">Петра Сумина </t>
  </si>
  <si>
    <t>Петра Сумина</t>
  </si>
  <si>
    <t>ИТП 4</t>
  </si>
  <si>
    <t>Показания ОПУ</t>
  </si>
  <si>
    <t>2-я Эльтонская</t>
  </si>
  <si>
    <t>Объем потребления тепловой энергии, Гкал</t>
  </si>
  <si>
    <t>поверка</t>
  </si>
  <si>
    <t>3-я Эльтонская</t>
  </si>
  <si>
    <t>на прямых договорах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</si>
</sst>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b/>
      <sz val="11"/>
      <color indexed="63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2" borderId="1" xfId="3" applyNumberFormat="1" applyFont="1" applyFill="1" applyBorder="1" applyAlignment="1">
      <alignment horizontal="left" vertical="top"/>
    </xf>
    <xf numFmtId="0" fontId="5" fillId="2" borderId="1" xfId="3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/>
    </xf>
  </cellXfs>
  <cellStyles count="4">
    <cellStyle name="Excel Built-in Normal" xfId="1"/>
    <cellStyle name="Excel Built-in Normal 2" xfId="2"/>
    <cellStyle name="Обычный" xfId="0" builtinId="0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5" workbookViewId="0">
      <selection activeCell="S53" sqref="S53"/>
    </sheetView>
  </sheetViews>
  <sheetFormatPr defaultColWidth="31" defaultRowHeight="14.4" x14ac:dyDescent="0.3"/>
  <cols>
    <col min="1" max="1" width="5" style="7" customWidth="1"/>
    <col min="2" max="2" width="17.109375" style="2" customWidth="1"/>
    <col min="3" max="3" width="5.88671875" style="3" customWidth="1"/>
    <col min="4" max="4" width="7.88671875" style="3" customWidth="1"/>
    <col min="5" max="5" width="12.33203125" style="20" customWidth="1"/>
    <col min="6" max="6" width="12.33203125" style="2" customWidth="1"/>
    <col min="7" max="7" width="11.5546875" style="2" customWidth="1"/>
    <col min="8" max="9" width="11.88671875" style="2" customWidth="1"/>
    <col min="10" max="10" width="13.33203125" style="2" customWidth="1"/>
    <col min="11" max="14" width="11.21875" style="2" customWidth="1"/>
    <col min="15" max="15" width="12.33203125" style="2" customWidth="1"/>
    <col min="16" max="16" width="11.109375" style="2" customWidth="1"/>
    <col min="17" max="168" width="8.6640625" style="2" customWidth="1"/>
    <col min="169" max="169" width="7" style="2" customWidth="1"/>
    <col min="170" max="185" width="33.88671875" style="2" customWidth="1"/>
    <col min="186" max="186" width="3.5546875" style="2" customWidth="1"/>
    <col min="187" max="16384" width="31" style="2"/>
  </cols>
  <sheetData>
    <row r="1" spans="1:16" x14ac:dyDescent="0.3">
      <c r="A1" s="1" t="s">
        <v>0</v>
      </c>
    </row>
    <row r="2" spans="1:16" s="4" customFormat="1" ht="28.8" x14ac:dyDescent="0.3">
      <c r="A2" s="48" t="s">
        <v>1</v>
      </c>
      <c r="B2" s="44" t="s">
        <v>2</v>
      </c>
      <c r="C2" s="45"/>
      <c r="D2" s="48"/>
      <c r="E2" s="19" t="s">
        <v>12</v>
      </c>
      <c r="F2" s="22" t="s">
        <v>12</v>
      </c>
      <c r="G2" s="27" t="s">
        <v>12</v>
      </c>
      <c r="H2" s="31" t="s">
        <v>12</v>
      </c>
      <c r="I2" s="31" t="s">
        <v>12</v>
      </c>
      <c r="J2" s="40" t="s">
        <v>12</v>
      </c>
      <c r="K2" s="41" t="s">
        <v>12</v>
      </c>
      <c r="L2" s="41" t="s">
        <v>12</v>
      </c>
      <c r="M2" s="41" t="s">
        <v>12</v>
      </c>
      <c r="N2" s="41" t="s">
        <v>12</v>
      </c>
      <c r="O2" s="43" t="s">
        <v>12</v>
      </c>
      <c r="P2" s="43" t="s">
        <v>12</v>
      </c>
    </row>
    <row r="3" spans="1:16" s="4" customFormat="1" x14ac:dyDescent="0.3">
      <c r="A3" s="49"/>
      <c r="B3" s="46"/>
      <c r="C3" s="47"/>
      <c r="D3" s="49"/>
      <c r="E3" s="5">
        <v>43125</v>
      </c>
      <c r="F3" s="5">
        <v>43151</v>
      </c>
      <c r="G3" s="5">
        <v>43182</v>
      </c>
      <c r="H3" s="5">
        <v>43213</v>
      </c>
      <c r="I3" s="5">
        <v>43243</v>
      </c>
      <c r="J3" s="5">
        <v>43274</v>
      </c>
      <c r="K3" s="5">
        <v>43304</v>
      </c>
      <c r="L3" s="5">
        <v>43335</v>
      </c>
      <c r="M3" s="5">
        <v>43366</v>
      </c>
      <c r="N3" s="5">
        <v>43396</v>
      </c>
      <c r="O3" s="5">
        <v>43427</v>
      </c>
      <c r="P3" s="5">
        <v>43457</v>
      </c>
    </row>
    <row r="4" spans="1:16" s="4" customFormat="1" x14ac:dyDescent="0.3">
      <c r="A4" s="21">
        <v>1</v>
      </c>
      <c r="B4" s="14" t="s">
        <v>5</v>
      </c>
      <c r="C4" s="15">
        <v>3</v>
      </c>
      <c r="D4" s="15" t="s">
        <v>6</v>
      </c>
      <c r="E4" s="26">
        <v>502</v>
      </c>
      <c r="F4" s="26">
        <v>594</v>
      </c>
      <c r="G4" s="26">
        <v>700</v>
      </c>
      <c r="H4" s="26">
        <v>762</v>
      </c>
      <c r="I4" s="26">
        <v>805</v>
      </c>
      <c r="J4" s="26">
        <v>826</v>
      </c>
      <c r="K4" s="26">
        <v>833</v>
      </c>
      <c r="L4" s="26">
        <v>851</v>
      </c>
      <c r="M4" s="26">
        <v>868</v>
      </c>
      <c r="N4" s="26">
        <v>915</v>
      </c>
      <c r="O4" s="26">
        <v>993</v>
      </c>
      <c r="P4" s="26">
        <v>1078</v>
      </c>
    </row>
    <row r="5" spans="1:16" s="4" customFormat="1" x14ac:dyDescent="0.3">
      <c r="A5" s="21"/>
      <c r="B5" s="14"/>
      <c r="C5" s="15"/>
      <c r="D5" s="15" t="s">
        <v>7</v>
      </c>
      <c r="E5" s="26">
        <v>565</v>
      </c>
      <c r="F5" s="26">
        <v>668</v>
      </c>
      <c r="G5" s="26">
        <v>781</v>
      </c>
      <c r="H5" s="26">
        <v>846</v>
      </c>
      <c r="I5" s="26">
        <v>891</v>
      </c>
      <c r="J5" s="26">
        <v>910</v>
      </c>
      <c r="K5" s="26">
        <v>917</v>
      </c>
      <c r="L5" s="26">
        <v>936</v>
      </c>
      <c r="M5" s="26">
        <v>954</v>
      </c>
      <c r="N5" s="26">
        <v>1004</v>
      </c>
      <c r="O5" s="26">
        <v>1085</v>
      </c>
      <c r="P5" s="26">
        <v>1172</v>
      </c>
    </row>
    <row r="6" spans="1:16" s="4" customFormat="1" x14ac:dyDescent="0.3">
      <c r="A6" s="21"/>
      <c r="B6" s="14"/>
      <c r="C6" s="15"/>
      <c r="D6" s="15" t="s">
        <v>8</v>
      </c>
      <c r="E6" s="26">
        <v>398</v>
      </c>
      <c r="F6" s="26">
        <v>516</v>
      </c>
      <c r="G6" s="26">
        <v>652</v>
      </c>
      <c r="H6" s="26">
        <v>728</v>
      </c>
      <c r="I6" s="26">
        <v>782</v>
      </c>
      <c r="J6" s="26">
        <v>805</v>
      </c>
      <c r="K6" s="26">
        <v>814</v>
      </c>
      <c r="L6" s="26">
        <v>836</v>
      </c>
      <c r="M6" s="26">
        <v>857</v>
      </c>
      <c r="N6" s="26">
        <v>916</v>
      </c>
      <c r="O6" s="26">
        <v>1011</v>
      </c>
      <c r="P6" s="26">
        <v>1115</v>
      </c>
    </row>
    <row r="7" spans="1:16" s="6" customFormat="1" x14ac:dyDescent="0.3">
      <c r="A7" s="18">
        <f>A4+1</f>
        <v>2</v>
      </c>
      <c r="B7" s="14" t="s">
        <v>5</v>
      </c>
      <c r="C7" s="15">
        <v>5</v>
      </c>
      <c r="D7" s="15" t="s">
        <v>6</v>
      </c>
      <c r="E7" s="23">
        <v>2549</v>
      </c>
      <c r="F7" s="26">
        <v>2665</v>
      </c>
      <c r="G7" s="26">
        <v>2803</v>
      </c>
      <c r="H7" s="26">
        <v>2888</v>
      </c>
      <c r="I7" s="26" t="s">
        <v>15</v>
      </c>
      <c r="J7" s="26">
        <v>2953</v>
      </c>
      <c r="K7" s="26">
        <v>2963</v>
      </c>
      <c r="L7" s="26">
        <v>2991</v>
      </c>
      <c r="M7" s="26">
        <v>3011</v>
      </c>
      <c r="N7" s="26">
        <v>3081</v>
      </c>
      <c r="O7" s="26"/>
      <c r="P7" s="26"/>
    </row>
    <row r="8" spans="1:16" s="6" customFormat="1" x14ac:dyDescent="0.3">
      <c r="A8" s="18"/>
      <c r="B8" s="14"/>
      <c r="C8" s="15"/>
      <c r="D8" s="15" t="s">
        <v>7</v>
      </c>
      <c r="E8" s="23">
        <v>3913</v>
      </c>
      <c r="F8" s="26">
        <v>4068</v>
      </c>
      <c r="G8" s="26">
        <v>4258</v>
      </c>
      <c r="H8" s="26">
        <v>4370</v>
      </c>
      <c r="I8" s="26" t="s">
        <v>15</v>
      </c>
      <c r="J8" s="26">
        <v>4461</v>
      </c>
      <c r="K8" s="26">
        <v>4476</v>
      </c>
      <c r="L8" s="26">
        <v>4504</v>
      </c>
      <c r="M8" s="26">
        <v>4534</v>
      </c>
      <c r="N8" s="26">
        <v>4604</v>
      </c>
      <c r="O8" s="26"/>
      <c r="P8" s="26"/>
    </row>
    <row r="9" spans="1:16" s="6" customFormat="1" x14ac:dyDescent="0.3">
      <c r="A9" s="18">
        <f>A7+1</f>
        <v>3</v>
      </c>
      <c r="B9" s="14" t="s">
        <v>5</v>
      </c>
      <c r="C9" s="15">
        <v>7</v>
      </c>
      <c r="D9" s="15"/>
      <c r="E9" s="23">
        <v>3139</v>
      </c>
      <c r="F9" s="26">
        <v>3266</v>
      </c>
      <c r="G9" s="26">
        <v>3419</v>
      </c>
      <c r="H9" s="26">
        <v>3505</v>
      </c>
      <c r="I9" s="26">
        <v>3570</v>
      </c>
      <c r="J9" s="26">
        <v>3594</v>
      </c>
      <c r="K9" s="26">
        <v>3608</v>
      </c>
      <c r="L9" s="26">
        <v>3648</v>
      </c>
      <c r="M9" s="26">
        <v>27</v>
      </c>
      <c r="N9" s="26">
        <v>101</v>
      </c>
      <c r="O9" s="26"/>
      <c r="P9" s="26"/>
    </row>
    <row r="10" spans="1:16" s="6" customFormat="1" x14ac:dyDescent="0.3">
      <c r="A10" s="18">
        <f>A9+1</f>
        <v>4</v>
      </c>
      <c r="B10" s="14" t="s">
        <v>5</v>
      </c>
      <c r="C10" s="15">
        <v>9</v>
      </c>
      <c r="D10" s="15"/>
      <c r="E10" s="23">
        <v>3150</v>
      </c>
      <c r="F10" s="26">
        <v>3289</v>
      </c>
      <c r="G10" s="26">
        <v>3458</v>
      </c>
      <c r="H10" s="26">
        <v>3569</v>
      </c>
      <c r="I10" s="26">
        <v>3650</v>
      </c>
      <c r="J10" s="26">
        <v>3681</v>
      </c>
      <c r="K10" s="26">
        <v>3693</v>
      </c>
      <c r="L10" s="26">
        <v>3733</v>
      </c>
      <c r="M10" s="26">
        <v>30</v>
      </c>
      <c r="N10" s="26">
        <v>122</v>
      </c>
      <c r="O10" s="26">
        <v>256</v>
      </c>
      <c r="P10" s="26">
        <v>383</v>
      </c>
    </row>
    <row r="11" spans="1:16" s="6" customFormat="1" x14ac:dyDescent="0.3">
      <c r="A11" s="18">
        <f>A10+1</f>
        <v>5</v>
      </c>
      <c r="B11" s="14" t="s">
        <v>5</v>
      </c>
      <c r="C11" s="15">
        <v>11</v>
      </c>
      <c r="D11" s="15" t="s">
        <v>6</v>
      </c>
      <c r="E11" s="23">
        <v>2520</v>
      </c>
      <c r="F11" s="26">
        <v>2659</v>
      </c>
      <c r="G11" s="26">
        <v>2824</v>
      </c>
      <c r="H11" s="26">
        <v>2924</v>
      </c>
      <c r="I11" s="26">
        <v>2998</v>
      </c>
      <c r="J11" s="26">
        <v>3029</v>
      </c>
      <c r="K11" s="26">
        <v>3040</v>
      </c>
      <c r="L11" s="26">
        <v>3068</v>
      </c>
      <c r="M11" s="26">
        <v>3095</v>
      </c>
      <c r="N11" s="26">
        <v>3175</v>
      </c>
      <c r="O11" s="26">
        <v>3305</v>
      </c>
      <c r="P11" s="26">
        <v>3438</v>
      </c>
    </row>
    <row r="12" spans="1:16" s="6" customFormat="1" x14ac:dyDescent="0.3">
      <c r="A12" s="18"/>
      <c r="B12" s="14"/>
      <c r="C12" s="15"/>
      <c r="D12" s="15" t="s">
        <v>7</v>
      </c>
      <c r="E12" s="23">
        <v>2091</v>
      </c>
      <c r="F12" s="26">
        <v>2207</v>
      </c>
      <c r="G12" s="26">
        <v>2343</v>
      </c>
      <c r="H12" s="26">
        <v>2419</v>
      </c>
      <c r="I12" s="26">
        <v>2475</v>
      </c>
      <c r="J12" s="26">
        <v>2500</v>
      </c>
      <c r="K12" s="26">
        <v>2510</v>
      </c>
      <c r="L12" s="26">
        <v>2537</v>
      </c>
      <c r="M12" s="26">
        <v>2562</v>
      </c>
      <c r="N12" s="26">
        <v>2628</v>
      </c>
      <c r="O12" s="26">
        <v>2733</v>
      </c>
      <c r="P12" s="26">
        <v>2842</v>
      </c>
    </row>
    <row r="13" spans="1:16" s="6" customFormat="1" x14ac:dyDescent="0.3">
      <c r="A13" s="18"/>
      <c r="B13" s="14"/>
      <c r="C13" s="15"/>
      <c r="D13" s="15" t="s">
        <v>8</v>
      </c>
      <c r="E13" s="23">
        <v>2126</v>
      </c>
      <c r="F13" s="26">
        <v>2240</v>
      </c>
      <c r="G13" s="26">
        <v>2374</v>
      </c>
      <c r="H13" s="26">
        <v>2454</v>
      </c>
      <c r="I13" s="26">
        <v>2511</v>
      </c>
      <c r="J13" s="26">
        <v>2536</v>
      </c>
      <c r="K13" s="26">
        <v>2547</v>
      </c>
      <c r="L13" s="26">
        <v>2573</v>
      </c>
      <c r="M13" s="26">
        <v>2597</v>
      </c>
      <c r="N13" s="26">
        <v>2663</v>
      </c>
      <c r="O13" s="26">
        <v>2767</v>
      </c>
      <c r="P13" s="26">
        <v>2870</v>
      </c>
    </row>
    <row r="14" spans="1:16" s="6" customFormat="1" x14ac:dyDescent="0.3">
      <c r="A14" s="18">
        <f>A11+1</f>
        <v>6</v>
      </c>
      <c r="B14" s="14" t="s">
        <v>5</v>
      </c>
      <c r="C14" s="15">
        <v>13</v>
      </c>
      <c r="D14" s="15"/>
      <c r="E14" s="23">
        <v>2764</v>
      </c>
      <c r="F14" s="26">
        <v>2903</v>
      </c>
      <c r="G14" s="26">
        <v>3067</v>
      </c>
      <c r="H14" s="26">
        <v>3165</v>
      </c>
      <c r="I14" s="26">
        <v>3240</v>
      </c>
      <c r="J14" s="26">
        <v>3270</v>
      </c>
      <c r="K14" s="26">
        <v>3281</v>
      </c>
      <c r="L14" s="26">
        <v>3309</v>
      </c>
      <c r="M14" s="26">
        <v>3328</v>
      </c>
      <c r="N14" s="26">
        <v>3398</v>
      </c>
      <c r="O14" s="26">
        <v>3563</v>
      </c>
      <c r="P14" s="26">
        <v>63</v>
      </c>
    </row>
    <row r="15" spans="1:16" s="6" customFormat="1" x14ac:dyDescent="0.3">
      <c r="A15" s="18">
        <f>A14+1</f>
        <v>7</v>
      </c>
      <c r="B15" s="14" t="s">
        <v>5</v>
      </c>
      <c r="C15" s="15">
        <v>15</v>
      </c>
      <c r="D15" s="15"/>
      <c r="E15" s="23">
        <v>2725</v>
      </c>
      <c r="F15" s="26">
        <v>2865</v>
      </c>
      <c r="G15" s="26">
        <v>3029</v>
      </c>
      <c r="H15" s="26">
        <v>3128</v>
      </c>
      <c r="I15" s="26">
        <v>3205</v>
      </c>
      <c r="J15" s="26">
        <v>3236</v>
      </c>
      <c r="K15" s="26">
        <v>3248</v>
      </c>
      <c r="L15" s="26">
        <v>3281</v>
      </c>
      <c r="M15" s="26">
        <v>3299</v>
      </c>
      <c r="N15" s="26">
        <v>3374</v>
      </c>
      <c r="O15" s="26"/>
      <c r="P15" s="26"/>
    </row>
    <row r="16" spans="1:16" s="6" customFormat="1" x14ac:dyDescent="0.3">
      <c r="A16" s="18">
        <f>A15+1</f>
        <v>8</v>
      </c>
      <c r="B16" s="14" t="s">
        <v>5</v>
      </c>
      <c r="C16" s="15">
        <v>17</v>
      </c>
      <c r="D16" s="15" t="s">
        <v>6</v>
      </c>
      <c r="E16" s="23">
        <v>2801</v>
      </c>
      <c r="F16" s="26">
        <v>2956</v>
      </c>
      <c r="G16" s="26">
        <v>3139</v>
      </c>
      <c r="H16" s="26">
        <v>3246</v>
      </c>
      <c r="I16" s="26">
        <v>3322</v>
      </c>
      <c r="J16" s="26">
        <v>3355</v>
      </c>
      <c r="K16" s="26">
        <v>3368</v>
      </c>
      <c r="L16" s="26">
        <v>3399</v>
      </c>
      <c r="M16" s="26">
        <v>3431</v>
      </c>
      <c r="N16" s="26">
        <v>3528</v>
      </c>
      <c r="O16" s="26">
        <v>3674</v>
      </c>
      <c r="P16" s="26">
        <v>3792</v>
      </c>
    </row>
    <row r="17" spans="1:16" s="6" customFormat="1" x14ac:dyDescent="0.3">
      <c r="A17" s="18"/>
      <c r="B17" s="14"/>
      <c r="C17" s="15"/>
      <c r="D17" s="15" t="s">
        <v>7</v>
      </c>
      <c r="E17" s="23">
        <v>2038</v>
      </c>
      <c r="F17" s="26">
        <v>2153</v>
      </c>
      <c r="G17" s="26">
        <v>2289</v>
      </c>
      <c r="H17" s="26">
        <v>2368</v>
      </c>
      <c r="I17" s="26">
        <v>2426</v>
      </c>
      <c r="J17" s="26">
        <v>2453</v>
      </c>
      <c r="K17" s="26">
        <v>2464</v>
      </c>
      <c r="L17" s="26">
        <v>2488</v>
      </c>
      <c r="M17" s="26">
        <v>2518</v>
      </c>
      <c r="N17" s="26">
        <v>2584</v>
      </c>
      <c r="O17" s="26">
        <v>2684</v>
      </c>
      <c r="P17" s="26">
        <v>2760</v>
      </c>
    </row>
    <row r="18" spans="1:16" s="6" customFormat="1" x14ac:dyDescent="0.3">
      <c r="A18" s="18">
        <f>A16+1</f>
        <v>9</v>
      </c>
      <c r="B18" s="14" t="s">
        <v>5</v>
      </c>
      <c r="C18" s="15">
        <v>19</v>
      </c>
      <c r="D18" s="15" t="s">
        <v>6</v>
      </c>
      <c r="E18" s="24">
        <v>1789</v>
      </c>
      <c r="F18" s="28">
        <v>1924</v>
      </c>
      <c r="G18" s="28">
        <v>2082</v>
      </c>
      <c r="H18" s="28">
        <v>2173</v>
      </c>
      <c r="I18" s="28">
        <v>2239</v>
      </c>
      <c r="J18" s="26">
        <v>2263</v>
      </c>
      <c r="K18" s="26">
        <v>2275</v>
      </c>
      <c r="L18" s="28">
        <v>2303</v>
      </c>
      <c r="M18" s="26">
        <v>2323</v>
      </c>
      <c r="N18" s="26">
        <v>2399</v>
      </c>
      <c r="O18" s="26">
        <v>2513</v>
      </c>
      <c r="P18" s="26">
        <v>2635</v>
      </c>
    </row>
    <row r="19" spans="1:16" s="6" customFormat="1" x14ac:dyDescent="0.3">
      <c r="A19" s="18"/>
      <c r="B19" s="14"/>
      <c r="C19" s="15"/>
      <c r="D19" s="15" t="s">
        <v>7</v>
      </c>
      <c r="E19" s="23">
        <v>1603</v>
      </c>
      <c r="F19" s="26">
        <v>1719</v>
      </c>
      <c r="G19" s="26">
        <v>1851</v>
      </c>
      <c r="H19" s="26">
        <v>1925</v>
      </c>
      <c r="I19" s="26">
        <v>1981</v>
      </c>
      <c r="J19" s="26">
        <v>2003</v>
      </c>
      <c r="K19" s="26">
        <v>2015</v>
      </c>
      <c r="L19" s="26">
        <v>2042</v>
      </c>
      <c r="M19" s="26">
        <v>2062</v>
      </c>
      <c r="N19" s="26">
        <v>2130</v>
      </c>
      <c r="O19" s="26">
        <v>2228</v>
      </c>
      <c r="P19" s="26">
        <v>2332</v>
      </c>
    </row>
    <row r="20" spans="1:16" s="6" customFormat="1" x14ac:dyDescent="0.3">
      <c r="A20" s="18"/>
      <c r="B20" s="14"/>
      <c r="C20" s="15"/>
      <c r="D20" s="15" t="s">
        <v>8</v>
      </c>
      <c r="E20" s="23">
        <v>1504</v>
      </c>
      <c r="F20" s="26">
        <v>1611</v>
      </c>
      <c r="G20" s="26">
        <v>1737</v>
      </c>
      <c r="H20" s="26">
        <v>1811</v>
      </c>
      <c r="I20" s="26">
        <v>1869</v>
      </c>
      <c r="J20" s="26">
        <v>1890</v>
      </c>
      <c r="K20" s="26">
        <v>1905</v>
      </c>
      <c r="L20" s="26">
        <v>1934</v>
      </c>
      <c r="M20" s="26">
        <v>1953</v>
      </c>
      <c r="N20" s="26">
        <v>2014</v>
      </c>
      <c r="O20" s="26">
        <v>2109</v>
      </c>
      <c r="P20" s="26">
        <v>2207</v>
      </c>
    </row>
    <row r="21" spans="1:16" s="6" customFormat="1" x14ac:dyDescent="0.3">
      <c r="A21" s="27">
        <v>10</v>
      </c>
      <c r="B21" s="14" t="s">
        <v>9</v>
      </c>
      <c r="C21" s="15">
        <v>2</v>
      </c>
      <c r="D21" s="15" t="s">
        <v>6</v>
      </c>
      <c r="E21" s="23"/>
      <c r="F21" s="26"/>
      <c r="G21" s="28">
        <v>530</v>
      </c>
      <c r="H21" s="28">
        <v>611</v>
      </c>
      <c r="I21" s="28">
        <v>671</v>
      </c>
      <c r="J21" s="26">
        <v>692</v>
      </c>
      <c r="K21" s="28">
        <v>702</v>
      </c>
      <c r="L21" s="28">
        <v>725</v>
      </c>
      <c r="M21" s="28">
        <v>748</v>
      </c>
      <c r="N21" s="28">
        <v>810</v>
      </c>
      <c r="O21" s="28">
        <v>904</v>
      </c>
      <c r="P21" s="28">
        <v>1005</v>
      </c>
    </row>
    <row r="22" spans="1:16" s="6" customFormat="1" x14ac:dyDescent="0.3">
      <c r="A22" s="27"/>
      <c r="B22" s="14"/>
      <c r="C22" s="15"/>
      <c r="D22" s="15" t="s">
        <v>7</v>
      </c>
      <c r="E22" s="23"/>
      <c r="F22" s="26"/>
      <c r="G22" s="28">
        <v>18364</v>
      </c>
      <c r="H22" s="28">
        <v>79</v>
      </c>
      <c r="I22" s="28">
        <v>138</v>
      </c>
      <c r="J22" s="26">
        <v>153</v>
      </c>
      <c r="K22" s="28">
        <v>163</v>
      </c>
      <c r="L22" s="28">
        <v>185</v>
      </c>
      <c r="M22" s="28">
        <v>208</v>
      </c>
      <c r="N22" s="28">
        <v>274</v>
      </c>
      <c r="O22" s="28">
        <v>377</v>
      </c>
      <c r="P22" s="28">
        <v>487</v>
      </c>
    </row>
    <row r="23" spans="1:16" s="6" customFormat="1" x14ac:dyDescent="0.3">
      <c r="A23" s="18">
        <f>A21+1</f>
        <v>11</v>
      </c>
      <c r="B23" s="14" t="s">
        <v>9</v>
      </c>
      <c r="C23" s="15">
        <v>4</v>
      </c>
      <c r="D23" s="15" t="s">
        <v>6</v>
      </c>
      <c r="E23" s="23">
        <v>919</v>
      </c>
      <c r="F23" s="26">
        <v>1017</v>
      </c>
      <c r="G23" s="26">
        <v>1130</v>
      </c>
      <c r="H23" s="26">
        <v>1195</v>
      </c>
      <c r="I23" s="26">
        <v>1242</v>
      </c>
      <c r="J23" s="26">
        <v>1260</v>
      </c>
      <c r="K23" s="26">
        <v>1269</v>
      </c>
      <c r="L23" s="26">
        <v>1282</v>
      </c>
      <c r="M23" s="26">
        <v>1298</v>
      </c>
      <c r="N23" s="26">
        <v>1353</v>
      </c>
      <c r="O23" s="26">
        <v>1437</v>
      </c>
      <c r="P23" s="26">
        <v>1525</v>
      </c>
    </row>
    <row r="24" spans="1:16" s="6" customFormat="1" x14ac:dyDescent="0.3">
      <c r="A24" s="18"/>
      <c r="B24" s="14"/>
      <c r="C24" s="15"/>
      <c r="D24" s="15" t="s">
        <v>7</v>
      </c>
      <c r="E24" s="23">
        <v>1134</v>
      </c>
      <c r="F24" s="26">
        <v>1256</v>
      </c>
      <c r="G24" s="26">
        <v>1401</v>
      </c>
      <c r="H24" s="26">
        <v>1480</v>
      </c>
      <c r="I24" s="26">
        <v>1534</v>
      </c>
      <c r="J24" s="26">
        <v>1559</v>
      </c>
      <c r="K24" s="26">
        <v>1570</v>
      </c>
      <c r="L24" s="26">
        <v>1589</v>
      </c>
      <c r="M24" s="26">
        <v>1611</v>
      </c>
      <c r="N24" s="26">
        <v>1670</v>
      </c>
      <c r="O24" s="26">
        <v>1769</v>
      </c>
      <c r="P24" s="26">
        <v>1884</v>
      </c>
    </row>
    <row r="25" spans="1:16" s="6" customFormat="1" x14ac:dyDescent="0.3">
      <c r="A25" s="18">
        <f>A23+1</f>
        <v>12</v>
      </c>
      <c r="B25" s="14" t="s">
        <v>10</v>
      </c>
      <c r="C25" s="15">
        <v>6</v>
      </c>
      <c r="D25" s="15"/>
      <c r="E25" s="23">
        <v>3852</v>
      </c>
      <c r="F25" s="26">
        <v>4001</v>
      </c>
      <c r="G25" s="26">
        <v>4178</v>
      </c>
      <c r="H25" s="26">
        <v>4284</v>
      </c>
      <c r="I25" s="26">
        <v>4367</v>
      </c>
      <c r="J25" s="26">
        <v>4406</v>
      </c>
      <c r="K25" s="26">
        <v>4422</v>
      </c>
      <c r="L25" s="26">
        <v>4460</v>
      </c>
      <c r="M25" s="26">
        <v>4495</v>
      </c>
      <c r="N25" s="26">
        <v>4560</v>
      </c>
      <c r="O25" s="26"/>
      <c r="P25" s="26"/>
    </row>
    <row r="26" spans="1:16" s="6" customFormat="1" x14ac:dyDescent="0.3">
      <c r="A26" s="18">
        <f>A25+1</f>
        <v>13</v>
      </c>
      <c r="B26" s="14" t="s">
        <v>10</v>
      </c>
      <c r="C26" s="15">
        <v>8</v>
      </c>
      <c r="D26" s="15" t="s">
        <v>6</v>
      </c>
      <c r="E26" s="23">
        <v>2678</v>
      </c>
      <c r="F26" s="26">
        <v>2775</v>
      </c>
      <c r="G26" s="26">
        <v>2887</v>
      </c>
      <c r="H26" s="26">
        <v>2954</v>
      </c>
      <c r="I26" s="26" t="s">
        <v>15</v>
      </c>
      <c r="J26" s="26">
        <v>3000</v>
      </c>
      <c r="K26" s="26">
        <v>3008</v>
      </c>
      <c r="L26" s="26">
        <v>3026</v>
      </c>
      <c r="M26" s="26">
        <v>3038</v>
      </c>
      <c r="N26" s="26">
        <v>3108</v>
      </c>
      <c r="O26" s="26">
        <v>3233</v>
      </c>
      <c r="P26" s="26">
        <v>123</v>
      </c>
    </row>
    <row r="27" spans="1:16" s="6" customFormat="1" x14ac:dyDescent="0.3">
      <c r="A27" s="18"/>
      <c r="B27" s="14"/>
      <c r="C27" s="15"/>
      <c r="D27" s="15" t="s">
        <v>7</v>
      </c>
      <c r="E27" s="23">
        <v>2125</v>
      </c>
      <c r="F27" s="26">
        <v>2223</v>
      </c>
      <c r="G27" s="26">
        <v>2338</v>
      </c>
      <c r="H27" s="26">
        <v>2405</v>
      </c>
      <c r="I27" s="26">
        <v>2456</v>
      </c>
      <c r="J27" s="26">
        <v>2479</v>
      </c>
      <c r="K27" s="26">
        <v>2488</v>
      </c>
      <c r="L27" s="26">
        <v>2509</v>
      </c>
      <c r="M27" s="26">
        <v>2524</v>
      </c>
      <c r="N27" s="26">
        <v>2594</v>
      </c>
      <c r="O27" s="26">
        <v>2719</v>
      </c>
      <c r="P27" s="26">
        <v>134</v>
      </c>
    </row>
    <row r="28" spans="1:16" s="6" customFormat="1" x14ac:dyDescent="0.3">
      <c r="A28" s="18">
        <f>A26+1</f>
        <v>14</v>
      </c>
      <c r="B28" s="14" t="s">
        <v>10</v>
      </c>
      <c r="C28" s="15">
        <v>12</v>
      </c>
      <c r="D28" s="15" t="s">
        <v>6</v>
      </c>
      <c r="E28" s="23">
        <v>2539</v>
      </c>
      <c r="F28" s="26">
        <v>2655</v>
      </c>
      <c r="G28" s="26">
        <v>2790</v>
      </c>
      <c r="H28" s="26">
        <v>2872</v>
      </c>
      <c r="I28" s="26">
        <v>2936</v>
      </c>
      <c r="J28" s="26">
        <v>2968</v>
      </c>
      <c r="K28" s="26">
        <v>2981</v>
      </c>
      <c r="L28" s="26">
        <v>3012</v>
      </c>
      <c r="M28" s="26">
        <v>3043</v>
      </c>
      <c r="N28" s="26">
        <v>3095</v>
      </c>
      <c r="O28" s="26"/>
      <c r="P28" s="26"/>
    </row>
    <row r="29" spans="1:16" s="6" customFormat="1" x14ac:dyDescent="0.3">
      <c r="A29" s="18"/>
      <c r="B29" s="14"/>
      <c r="C29" s="15"/>
      <c r="D29" s="15" t="s">
        <v>7</v>
      </c>
      <c r="E29" s="23">
        <v>3358</v>
      </c>
      <c r="F29" s="26">
        <v>3517</v>
      </c>
      <c r="G29" s="26">
        <v>3702</v>
      </c>
      <c r="H29" s="26">
        <v>3810</v>
      </c>
      <c r="I29" s="26">
        <v>3889</v>
      </c>
      <c r="J29" s="26">
        <v>3925</v>
      </c>
      <c r="K29" s="26">
        <v>3942</v>
      </c>
      <c r="L29" s="26">
        <v>3982</v>
      </c>
      <c r="M29" s="26">
        <v>4019</v>
      </c>
      <c r="N29" s="26">
        <v>4089</v>
      </c>
      <c r="O29" s="26"/>
      <c r="P29" s="26"/>
    </row>
    <row r="30" spans="1:16" s="6" customFormat="1" x14ac:dyDescent="0.3">
      <c r="A30" s="18">
        <f>A28+1</f>
        <v>15</v>
      </c>
      <c r="B30" s="14" t="s">
        <v>10</v>
      </c>
      <c r="C30" s="15">
        <v>14</v>
      </c>
      <c r="D30" s="15" t="s">
        <v>6</v>
      </c>
      <c r="E30" s="23">
        <v>1904</v>
      </c>
      <c r="F30" s="26">
        <v>2020</v>
      </c>
      <c r="G30" s="26">
        <v>2150</v>
      </c>
      <c r="H30" s="26">
        <v>2224</v>
      </c>
      <c r="I30" s="26">
        <v>2276</v>
      </c>
      <c r="J30" s="26">
        <v>2300</v>
      </c>
      <c r="K30" s="26">
        <v>2308</v>
      </c>
      <c r="L30" s="26">
        <v>2331</v>
      </c>
      <c r="M30" s="26">
        <v>2353</v>
      </c>
      <c r="N30" s="26">
        <v>2418</v>
      </c>
      <c r="O30" s="26">
        <v>2528</v>
      </c>
      <c r="P30" s="26">
        <v>2635</v>
      </c>
    </row>
    <row r="31" spans="1:16" s="6" customFormat="1" x14ac:dyDescent="0.3">
      <c r="A31" s="18"/>
      <c r="B31" s="14"/>
      <c r="C31" s="15"/>
      <c r="D31" s="15" t="s">
        <v>7</v>
      </c>
      <c r="E31" s="23">
        <v>379</v>
      </c>
      <c r="F31" s="26">
        <v>501</v>
      </c>
      <c r="G31" s="26">
        <v>642</v>
      </c>
      <c r="H31" s="26">
        <v>723</v>
      </c>
      <c r="I31" s="26">
        <v>783</v>
      </c>
      <c r="J31" s="26">
        <v>812</v>
      </c>
      <c r="K31" s="26">
        <v>824</v>
      </c>
      <c r="L31" s="26">
        <v>851</v>
      </c>
      <c r="M31" s="26">
        <v>877</v>
      </c>
      <c r="N31" s="26">
        <v>950</v>
      </c>
      <c r="O31" s="26">
        <v>1065</v>
      </c>
      <c r="P31" s="26">
        <v>1184</v>
      </c>
    </row>
    <row r="32" spans="1:16" s="6" customFormat="1" x14ac:dyDescent="0.3">
      <c r="A32" s="18"/>
      <c r="B32" s="14"/>
      <c r="C32" s="15"/>
      <c r="D32" s="15" t="s">
        <v>8</v>
      </c>
      <c r="E32" s="23">
        <v>2356</v>
      </c>
      <c r="F32" s="26">
        <v>2504</v>
      </c>
      <c r="G32" s="26">
        <v>2674</v>
      </c>
      <c r="H32" s="26">
        <v>2765</v>
      </c>
      <c r="I32" s="26">
        <v>2823</v>
      </c>
      <c r="J32" s="26">
        <v>2859</v>
      </c>
      <c r="K32" s="26">
        <v>2873</v>
      </c>
      <c r="L32" s="26">
        <v>2903</v>
      </c>
      <c r="M32" s="26">
        <v>2934</v>
      </c>
      <c r="N32" s="26">
        <v>3024</v>
      </c>
      <c r="O32" s="26">
        <v>3161</v>
      </c>
      <c r="P32" s="26">
        <v>3294</v>
      </c>
    </row>
    <row r="33" spans="1:16" s="6" customFormat="1" x14ac:dyDescent="0.3">
      <c r="A33" s="16">
        <f>A30+1</f>
        <v>16</v>
      </c>
      <c r="B33" s="14" t="s">
        <v>10</v>
      </c>
      <c r="C33" s="15">
        <v>16</v>
      </c>
      <c r="D33" s="15" t="s">
        <v>6</v>
      </c>
      <c r="E33" s="23">
        <v>2034</v>
      </c>
      <c r="F33" s="26">
        <v>2099</v>
      </c>
      <c r="G33" s="26">
        <v>149</v>
      </c>
      <c r="H33" s="26">
        <v>226</v>
      </c>
      <c r="I33" s="26">
        <v>286</v>
      </c>
      <c r="J33" s="26">
        <v>315</v>
      </c>
      <c r="K33" s="26">
        <v>324</v>
      </c>
      <c r="L33" s="26">
        <v>349</v>
      </c>
      <c r="M33" s="26">
        <v>369</v>
      </c>
      <c r="N33" s="26">
        <v>436</v>
      </c>
      <c r="O33" s="26"/>
      <c r="P33" s="26"/>
    </row>
    <row r="34" spans="1:16" s="6" customFormat="1" x14ac:dyDescent="0.3">
      <c r="A34" s="16"/>
      <c r="B34" s="14"/>
      <c r="C34" s="15"/>
      <c r="D34" s="15" t="s">
        <v>7</v>
      </c>
      <c r="E34" s="23">
        <v>2947</v>
      </c>
      <c r="F34" s="26">
        <v>3107</v>
      </c>
      <c r="G34" s="26">
        <v>3295</v>
      </c>
      <c r="H34" s="26">
        <v>3406</v>
      </c>
      <c r="I34" s="26">
        <v>3490</v>
      </c>
      <c r="J34" s="26">
        <v>3531</v>
      </c>
      <c r="K34" s="26">
        <v>3548</v>
      </c>
      <c r="L34" s="26">
        <v>3583</v>
      </c>
      <c r="M34" s="26">
        <v>3614</v>
      </c>
      <c r="N34" s="26">
        <v>3699</v>
      </c>
      <c r="O34" s="26"/>
      <c r="P34" s="26"/>
    </row>
    <row r="35" spans="1:16" s="6" customFormat="1" x14ac:dyDescent="0.3">
      <c r="A35" s="16">
        <f>A33+1</f>
        <v>17</v>
      </c>
      <c r="B35" s="14" t="s">
        <v>10</v>
      </c>
      <c r="C35" s="15">
        <v>18</v>
      </c>
      <c r="D35" s="15" t="s">
        <v>6</v>
      </c>
      <c r="E35" s="23">
        <v>2503</v>
      </c>
      <c r="F35" s="26">
        <v>2648</v>
      </c>
      <c r="G35" s="26">
        <v>2815</v>
      </c>
      <c r="H35" s="26">
        <v>2911</v>
      </c>
      <c r="I35" s="26">
        <v>2979</v>
      </c>
      <c r="J35" s="26">
        <v>3014</v>
      </c>
      <c r="K35" s="26">
        <v>3027</v>
      </c>
      <c r="L35" s="26">
        <v>3056</v>
      </c>
      <c r="M35" s="26">
        <v>3084</v>
      </c>
      <c r="N35" s="26">
        <v>3161</v>
      </c>
      <c r="O35" s="26">
        <v>3282</v>
      </c>
      <c r="P35" s="26">
        <v>105</v>
      </c>
    </row>
    <row r="36" spans="1:16" s="6" customFormat="1" x14ac:dyDescent="0.3">
      <c r="A36" s="16"/>
      <c r="B36" s="14"/>
      <c r="C36" s="15"/>
      <c r="D36" s="15" t="s">
        <v>7</v>
      </c>
      <c r="E36" s="23">
        <v>2126</v>
      </c>
      <c r="F36" s="26">
        <v>2236</v>
      </c>
      <c r="G36" s="26">
        <v>2361</v>
      </c>
      <c r="H36" s="26">
        <v>2433</v>
      </c>
      <c r="I36" s="26">
        <v>2485</v>
      </c>
      <c r="J36" s="26">
        <v>2511</v>
      </c>
      <c r="K36" s="26">
        <v>2522</v>
      </c>
      <c r="L36" s="26">
        <v>2544</v>
      </c>
      <c r="M36" s="26">
        <v>2567</v>
      </c>
      <c r="N36" s="26">
        <v>2626</v>
      </c>
      <c r="O36" s="26">
        <v>2719</v>
      </c>
      <c r="P36" s="26">
        <v>2791</v>
      </c>
    </row>
    <row r="37" spans="1:16" s="6" customFormat="1" x14ac:dyDescent="0.3">
      <c r="A37" s="17"/>
      <c r="B37" s="14"/>
      <c r="C37" s="15"/>
      <c r="D37" s="15" t="s">
        <v>8</v>
      </c>
      <c r="E37" s="23">
        <v>2094</v>
      </c>
      <c r="F37" s="26">
        <v>2212</v>
      </c>
      <c r="G37" s="26">
        <v>2348</v>
      </c>
      <c r="H37" s="26">
        <v>2425</v>
      </c>
      <c r="I37" s="26">
        <v>2482</v>
      </c>
      <c r="J37" s="26">
        <v>2508</v>
      </c>
      <c r="K37" s="26">
        <v>2518</v>
      </c>
      <c r="L37" s="26">
        <v>2541</v>
      </c>
      <c r="M37" s="26">
        <v>2562</v>
      </c>
      <c r="N37" s="26">
        <v>2619</v>
      </c>
      <c r="O37" s="26">
        <v>2700</v>
      </c>
      <c r="P37" s="26">
        <v>50</v>
      </c>
    </row>
    <row r="38" spans="1:16" s="6" customFormat="1" x14ac:dyDescent="0.3">
      <c r="A38" s="17">
        <f>A35+1</f>
        <v>18</v>
      </c>
      <c r="B38" s="14" t="s">
        <v>10</v>
      </c>
      <c r="C38" s="15">
        <v>22</v>
      </c>
      <c r="D38" s="15"/>
      <c r="E38" s="23">
        <v>2506</v>
      </c>
      <c r="F38" s="26">
        <v>2630</v>
      </c>
      <c r="G38" s="26">
        <v>2773</v>
      </c>
      <c r="H38" s="26">
        <v>2858</v>
      </c>
      <c r="I38" s="26">
        <v>2924</v>
      </c>
      <c r="J38" s="26">
        <v>2953</v>
      </c>
      <c r="K38" s="26">
        <v>2965</v>
      </c>
      <c r="L38" s="26">
        <v>2992</v>
      </c>
      <c r="M38" s="26">
        <v>3019</v>
      </c>
      <c r="N38" s="26">
        <v>3092</v>
      </c>
      <c r="O38" s="26">
        <v>3207</v>
      </c>
      <c r="P38" s="26">
        <v>3228</v>
      </c>
    </row>
    <row r="39" spans="1:16" s="6" customFormat="1" x14ac:dyDescent="0.3">
      <c r="A39" s="17">
        <f>A38+1</f>
        <v>19</v>
      </c>
      <c r="B39" s="14" t="s">
        <v>10</v>
      </c>
      <c r="C39" s="15">
        <v>24</v>
      </c>
      <c r="D39" s="15" t="s">
        <v>6</v>
      </c>
      <c r="E39" s="23">
        <v>1918</v>
      </c>
      <c r="F39" s="26">
        <v>2031</v>
      </c>
      <c r="G39" s="26">
        <v>2165</v>
      </c>
      <c r="H39" s="26">
        <v>2244</v>
      </c>
      <c r="I39" s="26">
        <v>2303</v>
      </c>
      <c r="J39" s="26">
        <v>2331</v>
      </c>
      <c r="K39" s="26">
        <v>2342</v>
      </c>
      <c r="L39" s="26">
        <v>2368</v>
      </c>
      <c r="M39" s="26">
        <v>2393</v>
      </c>
      <c r="N39" s="26">
        <v>2458</v>
      </c>
      <c r="O39" s="26">
        <v>2562</v>
      </c>
      <c r="P39" s="26">
        <v>31</v>
      </c>
    </row>
    <row r="40" spans="1:16" s="6" customFormat="1" x14ac:dyDescent="0.3">
      <c r="A40" s="17"/>
      <c r="B40" s="14"/>
      <c r="C40" s="15"/>
      <c r="D40" s="15" t="s">
        <v>7</v>
      </c>
      <c r="E40" s="23">
        <v>1826</v>
      </c>
      <c r="F40" s="26">
        <v>1932</v>
      </c>
      <c r="G40" s="26">
        <v>2061</v>
      </c>
      <c r="H40" s="26">
        <v>2142</v>
      </c>
      <c r="I40" s="26">
        <v>2206</v>
      </c>
      <c r="J40" s="26">
        <v>2227</v>
      </c>
      <c r="K40" s="26">
        <v>2237</v>
      </c>
      <c r="L40" s="26">
        <v>2258</v>
      </c>
      <c r="M40" s="26">
        <v>2279</v>
      </c>
      <c r="N40" s="26">
        <v>2345</v>
      </c>
      <c r="O40" s="26">
        <v>2441</v>
      </c>
      <c r="P40" s="26">
        <v>26</v>
      </c>
    </row>
    <row r="41" spans="1:16" s="6" customFormat="1" x14ac:dyDescent="0.3">
      <c r="A41" s="17">
        <f>A39+1</f>
        <v>20</v>
      </c>
      <c r="B41" s="14" t="s">
        <v>9</v>
      </c>
      <c r="C41" s="15">
        <v>26</v>
      </c>
      <c r="D41" s="15" t="s">
        <v>6</v>
      </c>
      <c r="E41" s="23">
        <v>1211</v>
      </c>
      <c r="F41" s="26">
        <v>1317</v>
      </c>
      <c r="G41" s="26">
        <v>1439</v>
      </c>
      <c r="H41" s="26">
        <v>1512</v>
      </c>
      <c r="I41" s="26">
        <v>1567</v>
      </c>
      <c r="J41" s="26">
        <v>1591</v>
      </c>
      <c r="K41" s="26">
        <v>1601</v>
      </c>
      <c r="L41" s="26">
        <v>1624</v>
      </c>
      <c r="M41" s="26">
        <v>1646</v>
      </c>
      <c r="N41" s="26">
        <v>1702</v>
      </c>
      <c r="O41" s="26">
        <v>1787</v>
      </c>
      <c r="P41" s="26">
        <v>1879</v>
      </c>
    </row>
    <row r="42" spans="1:16" s="6" customFormat="1" x14ac:dyDescent="0.3">
      <c r="A42" s="17"/>
      <c r="B42" s="14"/>
      <c r="C42" s="15"/>
      <c r="D42" s="15" t="s">
        <v>7</v>
      </c>
      <c r="E42" s="23">
        <v>1352</v>
      </c>
      <c r="F42" s="26">
        <v>1474</v>
      </c>
      <c r="G42" s="26">
        <v>1617</v>
      </c>
      <c r="H42" s="26">
        <v>1701</v>
      </c>
      <c r="I42" s="26">
        <v>1761</v>
      </c>
      <c r="J42" s="26">
        <v>1791</v>
      </c>
      <c r="K42" s="26">
        <v>1803</v>
      </c>
      <c r="L42" s="26">
        <v>1829</v>
      </c>
      <c r="M42" s="26">
        <v>1854</v>
      </c>
      <c r="N42" s="26">
        <v>1920</v>
      </c>
      <c r="O42" s="26">
        <v>2027</v>
      </c>
      <c r="P42" s="26">
        <v>2139</v>
      </c>
    </row>
    <row r="43" spans="1:16" s="6" customFormat="1" x14ac:dyDescent="0.3">
      <c r="A43" s="17"/>
      <c r="B43" s="14"/>
      <c r="C43" s="15"/>
      <c r="D43" s="15" t="s">
        <v>8</v>
      </c>
      <c r="E43" s="23">
        <v>1410</v>
      </c>
      <c r="F43" s="26">
        <v>1535</v>
      </c>
      <c r="G43" s="26">
        <v>1678</v>
      </c>
      <c r="H43" s="26">
        <v>1764</v>
      </c>
      <c r="I43" s="26">
        <v>1828</v>
      </c>
      <c r="J43" s="26">
        <v>1855</v>
      </c>
      <c r="K43" s="26">
        <v>1867</v>
      </c>
      <c r="L43" s="26">
        <v>1893</v>
      </c>
      <c r="M43" s="26">
        <v>1918</v>
      </c>
      <c r="N43" s="26">
        <v>1987</v>
      </c>
      <c r="O43" s="26">
        <v>2092</v>
      </c>
      <c r="P43" s="26">
        <v>2204</v>
      </c>
    </row>
    <row r="44" spans="1:16" s="6" customFormat="1" x14ac:dyDescent="0.3">
      <c r="A44" s="17"/>
      <c r="B44" s="14"/>
      <c r="C44" s="15"/>
      <c r="D44" s="15" t="s">
        <v>11</v>
      </c>
      <c r="E44" s="23">
        <v>1025</v>
      </c>
      <c r="F44" s="26">
        <v>1130</v>
      </c>
      <c r="G44" s="26">
        <v>1254</v>
      </c>
      <c r="H44" s="26">
        <v>1327</v>
      </c>
      <c r="I44" s="26">
        <v>1381</v>
      </c>
      <c r="J44" s="26">
        <v>1405</v>
      </c>
      <c r="K44" s="26">
        <v>1414</v>
      </c>
      <c r="L44" s="26">
        <v>1436</v>
      </c>
      <c r="M44" s="26">
        <v>1456</v>
      </c>
      <c r="N44" s="26">
        <v>1510</v>
      </c>
      <c r="O44" s="26">
        <v>1596</v>
      </c>
      <c r="P44" s="26">
        <v>1690</v>
      </c>
    </row>
    <row r="45" spans="1:16" s="6" customFormat="1" x14ac:dyDescent="0.3">
      <c r="A45" s="17">
        <f>A41+1</f>
        <v>21</v>
      </c>
      <c r="B45" s="14" t="s">
        <v>13</v>
      </c>
      <c r="C45" s="15">
        <v>56</v>
      </c>
      <c r="D45" s="15" t="s">
        <v>6</v>
      </c>
      <c r="E45" s="25">
        <v>764</v>
      </c>
      <c r="F45" s="26">
        <v>941</v>
      </c>
      <c r="G45" s="28">
        <v>1078</v>
      </c>
      <c r="H45" s="26">
        <v>1188</v>
      </c>
      <c r="I45" s="28">
        <v>1264</v>
      </c>
      <c r="J45" s="28">
        <v>1305</v>
      </c>
      <c r="K45" s="26">
        <v>1321</v>
      </c>
      <c r="L45" s="26">
        <v>1357</v>
      </c>
      <c r="M45" s="28">
        <v>1397</v>
      </c>
      <c r="N45" s="28">
        <v>1476</v>
      </c>
      <c r="O45" s="26">
        <v>1594</v>
      </c>
      <c r="P45" s="26">
        <v>1753</v>
      </c>
    </row>
    <row r="46" spans="1:16" s="6" customFormat="1" x14ac:dyDescent="0.3">
      <c r="A46" s="17">
        <f>A45+1</f>
        <v>22</v>
      </c>
      <c r="B46" s="14" t="s">
        <v>16</v>
      </c>
      <c r="C46" s="15">
        <v>58</v>
      </c>
      <c r="D46" s="15" t="s">
        <v>6</v>
      </c>
      <c r="E46" s="25"/>
      <c r="F46" s="26"/>
      <c r="G46" s="28"/>
      <c r="H46" s="26"/>
      <c r="I46" s="28"/>
      <c r="J46" s="28"/>
      <c r="K46" s="26"/>
      <c r="L46" s="26"/>
      <c r="M46" s="28"/>
      <c r="N46" s="28">
        <v>25</v>
      </c>
      <c r="O46" s="26">
        <v>111</v>
      </c>
      <c r="P46" s="26">
        <v>227</v>
      </c>
    </row>
    <row r="47" spans="1:16" s="6" customFormat="1" x14ac:dyDescent="0.3">
      <c r="A47" s="17">
        <f>A46+1</f>
        <v>23</v>
      </c>
      <c r="B47" s="14" t="s">
        <v>13</v>
      </c>
      <c r="C47" s="15">
        <v>60</v>
      </c>
      <c r="D47" s="15" t="s">
        <v>6</v>
      </c>
      <c r="E47" s="25"/>
      <c r="F47" s="26"/>
      <c r="G47" s="28"/>
      <c r="H47" s="26">
        <v>1117</v>
      </c>
      <c r="I47" s="28">
        <v>1182</v>
      </c>
      <c r="J47" s="28">
        <v>1223</v>
      </c>
      <c r="K47" s="26">
        <v>1240</v>
      </c>
      <c r="L47" s="26">
        <v>1286</v>
      </c>
      <c r="M47" s="28">
        <v>1339</v>
      </c>
      <c r="N47" s="28">
        <v>1460</v>
      </c>
      <c r="O47" s="26">
        <v>1633</v>
      </c>
      <c r="P47" s="26">
        <v>1837</v>
      </c>
    </row>
    <row r="48" spans="1:16" s="6" customFormat="1" x14ac:dyDescent="0.3">
      <c r="A48" s="17">
        <f t="shared" ref="A48:A49" si="0">A47+1</f>
        <v>24</v>
      </c>
      <c r="B48" s="14" t="s">
        <v>13</v>
      </c>
      <c r="C48" s="15">
        <v>65</v>
      </c>
      <c r="D48" s="15" t="s">
        <v>6</v>
      </c>
      <c r="E48" s="25">
        <v>0</v>
      </c>
      <c r="F48" s="26">
        <v>163</v>
      </c>
      <c r="G48" s="28">
        <v>288</v>
      </c>
      <c r="H48" s="26">
        <v>391</v>
      </c>
      <c r="I48" s="28">
        <v>462</v>
      </c>
      <c r="J48" s="28">
        <v>502</v>
      </c>
      <c r="K48" s="26">
        <v>517</v>
      </c>
      <c r="L48" s="26">
        <v>552</v>
      </c>
      <c r="M48" s="28">
        <v>599</v>
      </c>
      <c r="N48" s="28">
        <v>681</v>
      </c>
      <c r="O48" s="26">
        <v>799</v>
      </c>
      <c r="P48" s="26">
        <v>0</v>
      </c>
    </row>
    <row r="49" spans="1:16" x14ac:dyDescent="0.3">
      <c r="A49" s="17">
        <f t="shared" si="0"/>
        <v>25</v>
      </c>
      <c r="B49" s="14" t="s">
        <v>13</v>
      </c>
      <c r="C49" s="34">
        <v>69</v>
      </c>
      <c r="D49" s="15" t="s">
        <v>6</v>
      </c>
      <c r="E49" s="32"/>
      <c r="F49" s="33"/>
      <c r="G49" s="33"/>
      <c r="H49" s="35"/>
      <c r="I49" s="28">
        <v>0</v>
      </c>
      <c r="J49" s="36">
        <v>33.43</v>
      </c>
      <c r="K49" s="26">
        <v>33</v>
      </c>
      <c r="L49" s="26">
        <v>76</v>
      </c>
      <c r="M49" s="28">
        <v>127</v>
      </c>
      <c r="N49" s="28">
        <v>259</v>
      </c>
      <c r="O49" s="26">
        <v>454</v>
      </c>
      <c r="P49" s="26">
        <v>674</v>
      </c>
    </row>
  </sheetData>
  <mergeCells count="3">
    <mergeCell ref="B2:C3"/>
    <mergeCell ref="A2:A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pane xSplit="5" ySplit="17" topLeftCell="F18" activePane="bottomRight" state="frozen"/>
      <selection pane="topRight" activeCell="I1" sqref="I1"/>
      <selection pane="bottomLeft" activeCell="A15" sqref="A15"/>
      <selection pane="bottomRight" activeCell="P17" sqref="P17"/>
    </sheetView>
  </sheetViews>
  <sheetFormatPr defaultColWidth="10.88671875" defaultRowHeight="14.4" x14ac:dyDescent="0.3"/>
  <cols>
    <col min="1" max="1" width="4.5546875" style="9" customWidth="1"/>
    <col min="2" max="2" width="16.44140625" style="9" customWidth="1"/>
    <col min="3" max="3" width="4.6640625" style="9" customWidth="1"/>
    <col min="4" max="4" width="7.44140625" style="10" customWidth="1"/>
    <col min="5" max="6" width="12.21875" style="9" customWidth="1"/>
    <col min="7" max="8" width="12.21875" style="29" customWidth="1"/>
    <col min="9" max="9" width="12.44140625" style="29" customWidth="1"/>
    <col min="10" max="10" width="12.21875" style="29" customWidth="1"/>
    <col min="11" max="12" width="12.33203125" style="29" customWidth="1"/>
    <col min="13" max="13" width="16.109375" style="29" customWidth="1"/>
    <col min="14" max="14" width="16" style="29" customWidth="1"/>
    <col min="15" max="15" width="15.6640625" style="29" customWidth="1"/>
    <col min="16" max="16" width="15.6640625" style="9" customWidth="1"/>
    <col min="17" max="145" width="9.109375" style="9" customWidth="1"/>
    <col min="146" max="146" width="4.5546875" style="9" customWidth="1"/>
    <col min="147" max="147" width="23.5546875" style="9" customWidth="1"/>
    <col min="148" max="148" width="7.44140625" style="9" customWidth="1"/>
    <col min="149" max="16384" width="10.88671875" style="9"/>
  </cols>
  <sheetData>
    <row r="1" spans="1:16" x14ac:dyDescent="0.3">
      <c r="A1" s="8" t="s">
        <v>4</v>
      </c>
      <c r="C1" s="10"/>
      <c r="E1" s="11"/>
    </row>
    <row r="2" spans="1:16" ht="71.400000000000006" customHeight="1" x14ac:dyDescent="0.3">
      <c r="A2" s="50" t="s">
        <v>1</v>
      </c>
      <c r="B2" s="50" t="s">
        <v>2</v>
      </c>
      <c r="C2" s="50"/>
      <c r="D2" s="50" t="s">
        <v>3</v>
      </c>
      <c r="E2" s="12" t="s">
        <v>14</v>
      </c>
      <c r="F2" s="22" t="s">
        <v>14</v>
      </c>
      <c r="G2" s="27" t="s">
        <v>14</v>
      </c>
      <c r="H2" s="31" t="s">
        <v>14</v>
      </c>
      <c r="I2" s="31" t="s">
        <v>14</v>
      </c>
      <c r="J2" s="40" t="s">
        <v>14</v>
      </c>
      <c r="K2" s="41" t="s">
        <v>14</v>
      </c>
      <c r="L2" s="41" t="s">
        <v>14</v>
      </c>
      <c r="M2" s="41" t="s">
        <v>14</v>
      </c>
      <c r="N2" s="41" t="s">
        <v>14</v>
      </c>
      <c r="O2" s="43" t="s">
        <v>14</v>
      </c>
      <c r="P2" s="43" t="s">
        <v>14</v>
      </c>
    </row>
    <row r="3" spans="1:16" s="13" customFormat="1" ht="18.600000000000001" customHeight="1" x14ac:dyDescent="0.3">
      <c r="A3" s="50"/>
      <c r="B3" s="50"/>
      <c r="C3" s="50"/>
      <c r="D3" s="50"/>
      <c r="E3" s="30">
        <v>43101</v>
      </c>
      <c r="F3" s="30">
        <v>43132</v>
      </c>
      <c r="G3" s="30">
        <v>43160</v>
      </c>
      <c r="H3" s="30">
        <v>43191</v>
      </c>
      <c r="I3" s="30">
        <v>43221</v>
      </c>
      <c r="J3" s="30">
        <v>43252</v>
      </c>
      <c r="K3" s="30">
        <v>43282</v>
      </c>
      <c r="L3" s="30">
        <v>43313</v>
      </c>
      <c r="M3" s="30">
        <v>43344</v>
      </c>
      <c r="N3" s="30">
        <v>43374</v>
      </c>
      <c r="O3" s="30">
        <v>43405</v>
      </c>
      <c r="P3" s="30">
        <v>43435</v>
      </c>
    </row>
    <row r="4" spans="1:16" s="4" customFormat="1" x14ac:dyDescent="0.3">
      <c r="A4" s="31">
        <v>1</v>
      </c>
      <c r="B4" s="14" t="s">
        <v>5</v>
      </c>
      <c r="C4" s="15">
        <v>3</v>
      </c>
      <c r="D4" s="15" t="s">
        <v>6</v>
      </c>
      <c r="E4" s="36">
        <v>114</v>
      </c>
      <c r="F4" s="36">
        <v>92</v>
      </c>
      <c r="G4" s="36">
        <v>106</v>
      </c>
      <c r="H4" s="36">
        <v>62</v>
      </c>
      <c r="I4" s="36">
        <v>43</v>
      </c>
      <c r="J4" s="36">
        <v>21</v>
      </c>
      <c r="K4" s="36">
        <v>7</v>
      </c>
      <c r="L4" s="36">
        <v>18</v>
      </c>
      <c r="M4" s="36">
        <v>17</v>
      </c>
      <c r="N4" s="36">
        <v>47</v>
      </c>
      <c r="O4" s="36">
        <v>78</v>
      </c>
      <c r="P4" s="36">
        <v>85</v>
      </c>
    </row>
    <row r="5" spans="1:16" s="4" customFormat="1" x14ac:dyDescent="0.3">
      <c r="A5" s="31"/>
      <c r="B5" s="14"/>
      <c r="C5" s="15"/>
      <c r="D5" s="15" t="s">
        <v>7</v>
      </c>
      <c r="E5" s="36">
        <v>126</v>
      </c>
      <c r="F5" s="36">
        <v>103</v>
      </c>
      <c r="G5" s="36">
        <v>113</v>
      </c>
      <c r="H5" s="36">
        <v>65</v>
      </c>
      <c r="I5" s="36">
        <v>45</v>
      </c>
      <c r="J5" s="36">
        <v>19</v>
      </c>
      <c r="K5" s="36">
        <v>7</v>
      </c>
      <c r="L5" s="36">
        <v>19</v>
      </c>
      <c r="M5" s="36">
        <v>18</v>
      </c>
      <c r="N5" s="36">
        <v>50</v>
      </c>
      <c r="O5" s="36">
        <v>81</v>
      </c>
      <c r="P5" s="36">
        <v>87</v>
      </c>
    </row>
    <row r="6" spans="1:16" s="4" customFormat="1" x14ac:dyDescent="0.3">
      <c r="A6" s="31"/>
      <c r="B6" s="14"/>
      <c r="C6" s="15"/>
      <c r="D6" s="15" t="s">
        <v>8</v>
      </c>
      <c r="E6" s="36">
        <v>138</v>
      </c>
      <c r="F6" s="36">
        <v>118</v>
      </c>
      <c r="G6" s="36">
        <v>136</v>
      </c>
      <c r="H6" s="36">
        <v>76</v>
      </c>
      <c r="I6" s="36">
        <v>54</v>
      </c>
      <c r="J6" s="36">
        <v>23</v>
      </c>
      <c r="K6" s="36">
        <v>9</v>
      </c>
      <c r="L6" s="36">
        <v>22</v>
      </c>
      <c r="M6" s="36">
        <v>21</v>
      </c>
      <c r="N6" s="36">
        <v>59</v>
      </c>
      <c r="O6" s="36">
        <v>95</v>
      </c>
      <c r="P6" s="36">
        <v>104</v>
      </c>
    </row>
    <row r="7" spans="1:16" s="13" customFormat="1" x14ac:dyDescent="0.3">
      <c r="A7" s="31">
        <f>A4+1</f>
        <v>2</v>
      </c>
      <c r="B7" s="14" t="s">
        <v>5</v>
      </c>
      <c r="C7" s="15">
        <v>5</v>
      </c>
      <c r="D7" s="15" t="s">
        <v>6</v>
      </c>
      <c r="E7" s="37">
        <v>140</v>
      </c>
      <c r="F7" s="36">
        <v>116</v>
      </c>
      <c r="G7" s="38">
        <v>138</v>
      </c>
      <c r="H7" s="38">
        <v>85</v>
      </c>
      <c r="I7" s="38">
        <v>64</v>
      </c>
      <c r="J7" s="36">
        <v>22.143000000000001</v>
      </c>
      <c r="K7" s="36">
        <v>21</v>
      </c>
      <c r="L7" s="38">
        <v>28</v>
      </c>
      <c r="M7" s="42" t="s">
        <v>17</v>
      </c>
      <c r="N7" s="42" t="s">
        <v>17</v>
      </c>
      <c r="O7" s="42" t="s">
        <v>17</v>
      </c>
      <c r="P7" s="42" t="s">
        <v>17</v>
      </c>
    </row>
    <row r="8" spans="1:16" s="13" customFormat="1" x14ac:dyDescent="0.3">
      <c r="A8" s="31"/>
      <c r="B8" s="14"/>
      <c r="C8" s="15"/>
      <c r="D8" s="15" t="s">
        <v>7</v>
      </c>
      <c r="E8" s="37">
        <v>194</v>
      </c>
      <c r="F8" s="36">
        <v>155</v>
      </c>
      <c r="G8" s="38">
        <v>190</v>
      </c>
      <c r="H8" s="38">
        <v>112</v>
      </c>
      <c r="I8" s="38">
        <v>91</v>
      </c>
      <c r="J8" s="36">
        <v>31</v>
      </c>
      <c r="K8" s="36">
        <v>15</v>
      </c>
      <c r="L8" s="38">
        <v>35.65</v>
      </c>
      <c r="M8" s="42"/>
      <c r="N8" s="36"/>
      <c r="O8" s="51"/>
      <c r="P8" s="51"/>
    </row>
    <row r="9" spans="1:16" s="13" customFormat="1" x14ac:dyDescent="0.3">
      <c r="A9" s="31">
        <f>A7+1</f>
        <v>3</v>
      </c>
      <c r="B9" s="14" t="s">
        <v>5</v>
      </c>
      <c r="C9" s="15">
        <v>7</v>
      </c>
      <c r="D9" s="15"/>
      <c r="E9" s="37">
        <v>164.17400000000001</v>
      </c>
      <c r="F9" s="36">
        <v>127</v>
      </c>
      <c r="G9" s="38">
        <v>153</v>
      </c>
      <c r="H9" s="38">
        <v>86</v>
      </c>
      <c r="I9" s="38">
        <v>65</v>
      </c>
      <c r="J9" s="36">
        <v>24</v>
      </c>
      <c r="K9" s="36">
        <v>24.167999999999999</v>
      </c>
      <c r="L9" s="38">
        <v>24.167999999999999</v>
      </c>
      <c r="M9" s="38">
        <v>23.7</v>
      </c>
      <c r="N9" s="42" t="s">
        <v>17</v>
      </c>
      <c r="O9" s="51" t="s">
        <v>17</v>
      </c>
      <c r="P9" s="51" t="s">
        <v>17</v>
      </c>
    </row>
    <row r="10" spans="1:16" s="13" customFormat="1" x14ac:dyDescent="0.3">
      <c r="A10" s="31">
        <f>A9+1</f>
        <v>4</v>
      </c>
      <c r="B10" s="14" t="s">
        <v>5</v>
      </c>
      <c r="C10" s="15">
        <v>9</v>
      </c>
      <c r="D10" s="15"/>
      <c r="E10" s="37">
        <v>167.14099999999999</v>
      </c>
      <c r="F10" s="36">
        <v>139</v>
      </c>
      <c r="G10" s="38">
        <v>169</v>
      </c>
      <c r="H10" s="38">
        <v>111</v>
      </c>
      <c r="I10" s="38">
        <v>81</v>
      </c>
      <c r="J10" s="36">
        <v>31</v>
      </c>
      <c r="K10" s="36">
        <v>23.532</v>
      </c>
      <c r="L10" s="38">
        <v>23.532</v>
      </c>
      <c r="M10" s="38">
        <v>26</v>
      </c>
      <c r="N10" s="36">
        <v>92</v>
      </c>
      <c r="O10" s="38">
        <v>134</v>
      </c>
      <c r="P10" s="38">
        <v>127</v>
      </c>
    </row>
    <row r="11" spans="1:16" s="13" customFormat="1" x14ac:dyDescent="0.3">
      <c r="A11" s="31">
        <f>A10+1</f>
        <v>5</v>
      </c>
      <c r="B11" s="14" t="s">
        <v>5</v>
      </c>
      <c r="C11" s="15">
        <v>11</v>
      </c>
      <c r="D11" s="15" t="s">
        <v>6</v>
      </c>
      <c r="E11" s="37">
        <v>177</v>
      </c>
      <c r="F11" s="36">
        <v>139</v>
      </c>
      <c r="G11" s="38">
        <v>165</v>
      </c>
      <c r="H11" s="38">
        <v>100</v>
      </c>
      <c r="I11" s="38">
        <v>74</v>
      </c>
      <c r="J11" s="36">
        <v>31</v>
      </c>
      <c r="K11" s="36">
        <v>11</v>
      </c>
      <c r="L11" s="38">
        <v>28</v>
      </c>
      <c r="M11" s="38">
        <v>27</v>
      </c>
      <c r="N11" s="36">
        <v>80</v>
      </c>
      <c r="O11" s="38">
        <v>128</v>
      </c>
      <c r="P11" s="38">
        <v>133</v>
      </c>
    </row>
    <row r="12" spans="1:16" s="13" customFormat="1" x14ac:dyDescent="0.3">
      <c r="A12" s="31"/>
      <c r="B12" s="14"/>
      <c r="C12" s="15"/>
      <c r="D12" s="15" t="s">
        <v>7</v>
      </c>
      <c r="E12" s="37">
        <v>147</v>
      </c>
      <c r="F12" s="36">
        <v>116</v>
      </c>
      <c r="G12" s="38">
        <v>136</v>
      </c>
      <c r="H12" s="38">
        <v>76</v>
      </c>
      <c r="I12" s="38">
        <v>56</v>
      </c>
      <c r="J12" s="36">
        <v>25</v>
      </c>
      <c r="K12" s="36">
        <v>10</v>
      </c>
      <c r="L12" s="38">
        <v>27</v>
      </c>
      <c r="M12" s="38">
        <v>25</v>
      </c>
      <c r="N12" s="36">
        <v>66</v>
      </c>
      <c r="O12" s="38">
        <v>97</v>
      </c>
      <c r="P12" s="38">
        <v>109</v>
      </c>
    </row>
    <row r="13" spans="1:16" s="13" customFormat="1" x14ac:dyDescent="0.3">
      <c r="A13" s="31"/>
      <c r="B13" s="14"/>
      <c r="C13" s="15"/>
      <c r="D13" s="15" t="s">
        <v>8</v>
      </c>
      <c r="E13" s="37">
        <v>145</v>
      </c>
      <c r="F13" s="36">
        <v>108</v>
      </c>
      <c r="G13" s="38">
        <v>134</v>
      </c>
      <c r="H13" s="38">
        <v>80</v>
      </c>
      <c r="I13" s="38">
        <v>57</v>
      </c>
      <c r="J13" s="36">
        <v>25</v>
      </c>
      <c r="K13" s="36">
        <v>11</v>
      </c>
      <c r="L13" s="38">
        <v>26</v>
      </c>
      <c r="M13" s="38">
        <v>24</v>
      </c>
      <c r="N13" s="36">
        <v>66</v>
      </c>
      <c r="O13" s="38">
        <v>97</v>
      </c>
      <c r="P13" s="38">
        <v>103</v>
      </c>
    </row>
    <row r="14" spans="1:16" x14ac:dyDescent="0.3">
      <c r="A14" s="31">
        <f>A11+1</f>
        <v>6</v>
      </c>
      <c r="B14" s="14" t="s">
        <v>5</v>
      </c>
      <c r="C14" s="15">
        <v>13</v>
      </c>
      <c r="D14" s="15"/>
      <c r="E14" s="37">
        <v>171.09700000000001</v>
      </c>
      <c r="F14" s="36">
        <v>133</v>
      </c>
      <c r="G14" s="38">
        <v>164</v>
      </c>
      <c r="H14" s="38">
        <v>98</v>
      </c>
      <c r="I14" s="38">
        <v>75</v>
      </c>
      <c r="J14" s="36">
        <v>30</v>
      </c>
      <c r="K14" s="36">
        <v>11</v>
      </c>
      <c r="L14" s="38">
        <v>28</v>
      </c>
      <c r="M14" s="38">
        <v>36.537999999999997</v>
      </c>
      <c r="N14" s="36">
        <v>70</v>
      </c>
      <c r="O14" s="38">
        <v>192.21299999999999</v>
      </c>
      <c r="P14" s="38">
        <v>166.34179999999998</v>
      </c>
    </row>
    <row r="15" spans="1:16" x14ac:dyDescent="0.3">
      <c r="A15" s="31">
        <f>A14+1</f>
        <v>7</v>
      </c>
      <c r="B15" s="14" t="s">
        <v>5</v>
      </c>
      <c r="C15" s="15">
        <v>15</v>
      </c>
      <c r="D15" s="15"/>
      <c r="E15" s="37">
        <v>175.053</v>
      </c>
      <c r="F15" s="36">
        <v>140</v>
      </c>
      <c r="G15" s="38">
        <v>164</v>
      </c>
      <c r="H15" s="38">
        <v>99</v>
      </c>
      <c r="I15" s="38">
        <v>77</v>
      </c>
      <c r="J15" s="36">
        <v>31</v>
      </c>
      <c r="K15" s="36">
        <v>12</v>
      </c>
      <c r="L15" s="38">
        <v>33</v>
      </c>
      <c r="M15" s="38">
        <v>18</v>
      </c>
      <c r="N15" s="42" t="s">
        <v>17</v>
      </c>
      <c r="O15" s="51" t="s">
        <v>17</v>
      </c>
      <c r="P15" s="51" t="s">
        <v>17</v>
      </c>
    </row>
    <row r="16" spans="1:16" s="13" customFormat="1" x14ac:dyDescent="0.3">
      <c r="A16" s="31">
        <f>A15+1</f>
        <v>8</v>
      </c>
      <c r="B16" s="14" t="s">
        <v>5</v>
      </c>
      <c r="C16" s="15">
        <v>17</v>
      </c>
      <c r="D16" s="15" t="s">
        <v>6</v>
      </c>
      <c r="E16" s="37">
        <v>198</v>
      </c>
      <c r="F16" s="36">
        <v>155</v>
      </c>
      <c r="G16" s="38">
        <v>183</v>
      </c>
      <c r="H16" s="38">
        <v>107</v>
      </c>
      <c r="I16" s="38">
        <v>76</v>
      </c>
      <c r="J16" s="36">
        <v>33</v>
      </c>
      <c r="K16" s="36">
        <v>13</v>
      </c>
      <c r="L16" s="38">
        <v>31</v>
      </c>
      <c r="M16" s="38">
        <v>32</v>
      </c>
      <c r="N16" s="36">
        <v>97</v>
      </c>
      <c r="O16" s="38">
        <v>136</v>
      </c>
      <c r="P16" s="42" t="s">
        <v>17</v>
      </c>
    </row>
    <row r="17" spans="1:16" s="13" customFormat="1" x14ac:dyDescent="0.3">
      <c r="A17" s="31"/>
      <c r="B17" s="14"/>
      <c r="C17" s="15"/>
      <c r="D17" s="15" t="s">
        <v>7</v>
      </c>
      <c r="E17" s="37">
        <v>140</v>
      </c>
      <c r="F17" s="36">
        <v>115</v>
      </c>
      <c r="G17" s="38">
        <v>136</v>
      </c>
      <c r="H17" s="38">
        <v>79</v>
      </c>
      <c r="I17" s="38">
        <v>58</v>
      </c>
      <c r="J17" s="36">
        <v>27</v>
      </c>
      <c r="K17" s="36">
        <v>11</v>
      </c>
      <c r="L17" s="38">
        <v>24</v>
      </c>
      <c r="M17" s="38">
        <v>30</v>
      </c>
      <c r="N17" s="36">
        <v>66</v>
      </c>
      <c r="O17" s="38">
        <v>95</v>
      </c>
      <c r="P17" s="42"/>
    </row>
    <row r="18" spans="1:16" s="13" customFormat="1" x14ac:dyDescent="0.3">
      <c r="A18" s="31">
        <f>A16+1</f>
        <v>9</v>
      </c>
      <c r="B18" s="14" t="s">
        <v>5</v>
      </c>
      <c r="C18" s="15">
        <v>19</v>
      </c>
      <c r="D18" s="15" t="s">
        <v>6</v>
      </c>
      <c r="E18" s="37">
        <v>168</v>
      </c>
      <c r="F18" s="36">
        <v>135</v>
      </c>
      <c r="G18" s="38">
        <v>158</v>
      </c>
      <c r="H18" s="38">
        <v>91</v>
      </c>
      <c r="I18" s="38">
        <v>66</v>
      </c>
      <c r="J18" s="36">
        <v>24</v>
      </c>
      <c r="K18" s="36">
        <v>12</v>
      </c>
      <c r="L18" s="38">
        <v>28</v>
      </c>
      <c r="M18" s="38">
        <v>20</v>
      </c>
      <c r="N18" s="36">
        <v>76</v>
      </c>
      <c r="O18" s="38">
        <v>109</v>
      </c>
      <c r="P18" s="38">
        <v>122</v>
      </c>
    </row>
    <row r="19" spans="1:16" s="13" customFormat="1" x14ac:dyDescent="0.3">
      <c r="A19" s="31"/>
      <c r="B19" s="14"/>
      <c r="C19" s="15"/>
      <c r="D19" s="15" t="s">
        <v>7</v>
      </c>
      <c r="E19" s="37">
        <v>146</v>
      </c>
      <c r="F19" s="36">
        <v>116</v>
      </c>
      <c r="G19" s="38">
        <v>132</v>
      </c>
      <c r="H19" s="38">
        <v>74</v>
      </c>
      <c r="I19" s="38">
        <v>56</v>
      </c>
      <c r="J19" s="36">
        <v>22</v>
      </c>
      <c r="K19" s="36">
        <v>12</v>
      </c>
      <c r="L19" s="38">
        <v>27</v>
      </c>
      <c r="M19" s="38">
        <v>20</v>
      </c>
      <c r="N19" s="36">
        <v>68</v>
      </c>
      <c r="O19" s="38">
        <v>93</v>
      </c>
      <c r="P19" s="38">
        <v>104</v>
      </c>
    </row>
    <row r="20" spans="1:16" x14ac:dyDescent="0.3">
      <c r="A20" s="31"/>
      <c r="B20" s="14"/>
      <c r="C20" s="15"/>
      <c r="D20" s="15" t="s">
        <v>8</v>
      </c>
      <c r="E20" s="37">
        <v>136</v>
      </c>
      <c r="F20" s="36">
        <v>107</v>
      </c>
      <c r="G20" s="38">
        <v>126</v>
      </c>
      <c r="H20" s="38">
        <v>74</v>
      </c>
      <c r="I20" s="38">
        <v>58</v>
      </c>
      <c r="J20" s="36">
        <v>21</v>
      </c>
      <c r="K20" s="36">
        <v>15</v>
      </c>
      <c r="L20" s="38">
        <v>29</v>
      </c>
      <c r="M20" s="38">
        <v>19</v>
      </c>
      <c r="N20" s="36">
        <v>61</v>
      </c>
      <c r="O20" s="38">
        <v>90</v>
      </c>
      <c r="P20" s="38">
        <v>98</v>
      </c>
    </row>
    <row r="21" spans="1:16" x14ac:dyDescent="0.3">
      <c r="A21" s="31">
        <v>10</v>
      </c>
      <c r="B21" s="14" t="s">
        <v>9</v>
      </c>
      <c r="C21" s="15">
        <v>2</v>
      </c>
      <c r="D21" s="15" t="s">
        <v>6</v>
      </c>
      <c r="E21" s="37"/>
      <c r="F21" s="36"/>
      <c r="G21" s="38"/>
      <c r="H21" s="38">
        <v>81</v>
      </c>
      <c r="I21" s="38">
        <v>60</v>
      </c>
      <c r="J21" s="36">
        <v>21</v>
      </c>
      <c r="K21" s="36">
        <v>12</v>
      </c>
      <c r="L21" s="38">
        <v>23</v>
      </c>
      <c r="M21" s="38">
        <v>23</v>
      </c>
      <c r="N21" s="36">
        <v>62</v>
      </c>
      <c r="O21" s="38">
        <v>94</v>
      </c>
      <c r="P21" s="38">
        <v>101</v>
      </c>
    </row>
    <row r="22" spans="1:16" x14ac:dyDescent="0.3">
      <c r="A22" s="31"/>
      <c r="B22" s="14"/>
      <c r="C22" s="15"/>
      <c r="D22" s="15" t="s">
        <v>7</v>
      </c>
      <c r="E22" s="37"/>
      <c r="F22" s="36"/>
      <c r="G22" s="38"/>
      <c r="H22" s="38">
        <v>79</v>
      </c>
      <c r="I22" s="38">
        <v>59</v>
      </c>
      <c r="J22" s="36">
        <v>15</v>
      </c>
      <c r="K22" s="36">
        <v>11</v>
      </c>
      <c r="L22" s="38">
        <v>22</v>
      </c>
      <c r="M22" s="38">
        <v>23</v>
      </c>
      <c r="N22" s="36">
        <v>66</v>
      </c>
      <c r="O22" s="38">
        <v>103</v>
      </c>
      <c r="P22" s="38">
        <v>110</v>
      </c>
    </row>
    <row r="23" spans="1:16" x14ac:dyDescent="0.3">
      <c r="A23" s="31">
        <f>A21+1</f>
        <v>11</v>
      </c>
      <c r="B23" s="14" t="s">
        <v>9</v>
      </c>
      <c r="C23" s="15">
        <v>4</v>
      </c>
      <c r="D23" s="15" t="s">
        <v>6</v>
      </c>
      <c r="E23" s="37">
        <v>118</v>
      </c>
      <c r="F23" s="36">
        <v>98</v>
      </c>
      <c r="G23" s="38">
        <v>113</v>
      </c>
      <c r="H23" s="38">
        <v>65</v>
      </c>
      <c r="I23" s="38">
        <v>47</v>
      </c>
      <c r="J23" s="36">
        <v>18</v>
      </c>
      <c r="K23" s="36">
        <v>10</v>
      </c>
      <c r="L23" s="38">
        <v>12</v>
      </c>
      <c r="M23" s="38">
        <v>16</v>
      </c>
      <c r="N23" s="36">
        <v>55</v>
      </c>
      <c r="O23" s="38">
        <v>84</v>
      </c>
      <c r="P23" s="38">
        <v>88</v>
      </c>
    </row>
    <row r="24" spans="1:16" x14ac:dyDescent="0.3">
      <c r="A24" s="31"/>
      <c r="B24" s="14"/>
      <c r="C24" s="15"/>
      <c r="D24" s="15" t="s">
        <v>7</v>
      </c>
      <c r="E24" s="37">
        <v>150</v>
      </c>
      <c r="F24" s="36">
        <v>122</v>
      </c>
      <c r="G24" s="38">
        <v>145</v>
      </c>
      <c r="H24" s="38">
        <v>79</v>
      </c>
      <c r="I24" s="38">
        <v>54</v>
      </c>
      <c r="J24" s="36">
        <v>25</v>
      </c>
      <c r="K24" s="36">
        <v>12</v>
      </c>
      <c r="L24" s="38">
        <v>18</v>
      </c>
      <c r="M24" s="38">
        <v>22</v>
      </c>
      <c r="N24" s="36">
        <v>59</v>
      </c>
      <c r="O24" s="38">
        <v>99</v>
      </c>
      <c r="P24" s="38">
        <v>115</v>
      </c>
    </row>
    <row r="25" spans="1:16" x14ac:dyDescent="0.3">
      <c r="A25" s="31">
        <f>A23+1</f>
        <v>12</v>
      </c>
      <c r="B25" s="14" t="s">
        <v>10</v>
      </c>
      <c r="C25" s="15">
        <v>6</v>
      </c>
      <c r="D25" s="15"/>
      <c r="E25" s="37">
        <v>185</v>
      </c>
      <c r="F25" s="36">
        <v>149</v>
      </c>
      <c r="G25" s="38">
        <v>177</v>
      </c>
      <c r="H25" s="38">
        <v>106</v>
      </c>
      <c r="I25" s="38">
        <v>83</v>
      </c>
      <c r="J25" s="36">
        <v>39</v>
      </c>
      <c r="K25" s="36">
        <v>16</v>
      </c>
      <c r="L25" s="38">
        <v>38</v>
      </c>
      <c r="M25" s="38">
        <v>35</v>
      </c>
      <c r="N25" s="36">
        <v>65</v>
      </c>
      <c r="O25" s="38">
        <v>247.167</v>
      </c>
      <c r="P25" s="42" t="s">
        <v>17</v>
      </c>
    </row>
    <row r="26" spans="1:16" x14ac:dyDescent="0.3">
      <c r="A26" s="31">
        <f>A25+1</f>
        <v>13</v>
      </c>
      <c r="B26" s="14" t="s">
        <v>10</v>
      </c>
      <c r="C26" s="15">
        <v>8</v>
      </c>
      <c r="D26" s="15" t="s">
        <v>6</v>
      </c>
      <c r="E26" s="37">
        <v>117</v>
      </c>
      <c r="F26" s="36">
        <v>97</v>
      </c>
      <c r="G26" s="38">
        <v>112</v>
      </c>
      <c r="H26" s="38">
        <v>67</v>
      </c>
      <c r="I26" s="38">
        <v>51</v>
      </c>
      <c r="J26" s="36">
        <v>16</v>
      </c>
      <c r="K26" s="36">
        <v>10</v>
      </c>
      <c r="L26" s="38">
        <v>16</v>
      </c>
      <c r="M26" s="38">
        <v>28.846</v>
      </c>
      <c r="N26" s="36">
        <v>70</v>
      </c>
      <c r="O26" s="38">
        <v>214.10300000000001</v>
      </c>
      <c r="P26" s="42" t="s">
        <v>17</v>
      </c>
    </row>
    <row r="27" spans="1:16" x14ac:dyDescent="0.3">
      <c r="A27" s="31"/>
      <c r="B27" s="14"/>
      <c r="C27" s="15"/>
      <c r="D27" s="15" t="s">
        <v>7</v>
      </c>
      <c r="E27" s="37">
        <v>123</v>
      </c>
      <c r="F27" s="36">
        <v>98</v>
      </c>
      <c r="G27" s="38">
        <v>115</v>
      </c>
      <c r="H27" s="38">
        <v>67</v>
      </c>
      <c r="I27" s="38">
        <v>51</v>
      </c>
      <c r="J27" s="36">
        <v>23</v>
      </c>
      <c r="K27" s="36">
        <v>11</v>
      </c>
      <c r="L27" s="38">
        <v>19</v>
      </c>
      <c r="M27" s="38">
        <v>23.077000000000002</v>
      </c>
      <c r="N27" s="36">
        <v>70</v>
      </c>
      <c r="O27" s="38">
        <v>73.048000000000002</v>
      </c>
      <c r="P27" s="42"/>
    </row>
    <row r="28" spans="1:16" x14ac:dyDescent="0.3">
      <c r="A28" s="31">
        <f>A26+1</f>
        <v>14</v>
      </c>
      <c r="B28" s="14" t="s">
        <v>10</v>
      </c>
      <c r="C28" s="15">
        <v>12</v>
      </c>
      <c r="D28" s="15" t="s">
        <v>6</v>
      </c>
      <c r="E28" s="37">
        <v>143</v>
      </c>
      <c r="F28" s="36">
        <v>116</v>
      </c>
      <c r="G28" s="38">
        <v>135</v>
      </c>
      <c r="H28" s="38">
        <v>82</v>
      </c>
      <c r="I28" s="38">
        <v>64</v>
      </c>
      <c r="J28" s="36">
        <v>32</v>
      </c>
      <c r="K28" s="36">
        <v>13</v>
      </c>
      <c r="L28" s="38">
        <v>31</v>
      </c>
      <c r="M28" s="42" t="s">
        <v>17</v>
      </c>
      <c r="N28" s="42" t="s">
        <v>17</v>
      </c>
      <c r="O28" s="42" t="s">
        <v>17</v>
      </c>
      <c r="P28" s="42" t="s">
        <v>17</v>
      </c>
    </row>
    <row r="29" spans="1:16" x14ac:dyDescent="0.3">
      <c r="A29" s="31"/>
      <c r="B29" s="14"/>
      <c r="C29" s="15"/>
      <c r="D29" s="15" t="s">
        <v>7</v>
      </c>
      <c r="E29" s="37">
        <v>197</v>
      </c>
      <c r="F29" s="36">
        <v>159</v>
      </c>
      <c r="G29" s="38">
        <v>185</v>
      </c>
      <c r="H29" s="38">
        <v>108</v>
      </c>
      <c r="I29" s="38">
        <v>79</v>
      </c>
      <c r="J29" s="36">
        <v>36</v>
      </c>
      <c r="K29" s="36">
        <v>17</v>
      </c>
      <c r="L29" s="38">
        <v>40</v>
      </c>
      <c r="M29" s="42"/>
      <c r="N29" s="36"/>
      <c r="O29" s="42"/>
      <c r="P29" s="42"/>
    </row>
    <row r="30" spans="1:16" x14ac:dyDescent="0.3">
      <c r="A30" s="31">
        <f>A28+1</f>
        <v>15</v>
      </c>
      <c r="B30" s="14" t="s">
        <v>10</v>
      </c>
      <c r="C30" s="15">
        <v>14</v>
      </c>
      <c r="D30" s="15" t="s">
        <v>6</v>
      </c>
      <c r="E30" s="37">
        <v>137</v>
      </c>
      <c r="F30" s="36">
        <v>116</v>
      </c>
      <c r="G30" s="38">
        <v>130</v>
      </c>
      <c r="H30" s="38">
        <v>74</v>
      </c>
      <c r="I30" s="38">
        <v>52</v>
      </c>
      <c r="J30" s="36">
        <v>24</v>
      </c>
      <c r="K30" s="36">
        <v>8</v>
      </c>
      <c r="L30" s="38">
        <v>23</v>
      </c>
      <c r="M30" s="38">
        <v>22</v>
      </c>
      <c r="N30" s="36">
        <v>65</v>
      </c>
      <c r="O30" s="38">
        <v>103</v>
      </c>
      <c r="P30" s="38">
        <v>107</v>
      </c>
    </row>
    <row r="31" spans="1:16" x14ac:dyDescent="0.3">
      <c r="A31" s="31"/>
      <c r="B31" s="14"/>
      <c r="C31" s="15"/>
      <c r="D31" s="15" t="s">
        <v>7</v>
      </c>
      <c r="E31" s="37">
        <v>148</v>
      </c>
      <c r="F31" s="36">
        <v>122</v>
      </c>
      <c r="G31" s="38">
        <v>141</v>
      </c>
      <c r="H31" s="38">
        <v>81</v>
      </c>
      <c r="I31" s="38">
        <v>60</v>
      </c>
      <c r="J31" s="36">
        <v>29</v>
      </c>
      <c r="K31" s="36">
        <v>12</v>
      </c>
      <c r="L31" s="38">
        <v>27</v>
      </c>
      <c r="M31" s="38">
        <v>26</v>
      </c>
      <c r="N31" s="36">
        <v>73</v>
      </c>
      <c r="O31" s="38">
        <v>109</v>
      </c>
      <c r="P31" s="38">
        <v>119</v>
      </c>
    </row>
    <row r="32" spans="1:16" x14ac:dyDescent="0.3">
      <c r="A32" s="31"/>
      <c r="B32" s="14"/>
      <c r="C32" s="15"/>
      <c r="D32" s="15" t="s">
        <v>8</v>
      </c>
      <c r="E32" s="37">
        <v>183</v>
      </c>
      <c r="F32" s="36">
        <v>148</v>
      </c>
      <c r="G32" s="38">
        <v>170</v>
      </c>
      <c r="H32" s="38">
        <v>91</v>
      </c>
      <c r="I32" s="38">
        <v>58</v>
      </c>
      <c r="J32" s="36">
        <v>36</v>
      </c>
      <c r="K32" s="36">
        <v>14</v>
      </c>
      <c r="L32" s="38">
        <v>30</v>
      </c>
      <c r="M32" s="38">
        <v>31</v>
      </c>
      <c r="N32" s="36">
        <v>90</v>
      </c>
      <c r="O32" s="38">
        <v>132</v>
      </c>
      <c r="P32" s="38">
        <v>133</v>
      </c>
    </row>
    <row r="33" spans="1:16" x14ac:dyDescent="0.3">
      <c r="A33" s="16">
        <f>A30+1</f>
        <v>16</v>
      </c>
      <c r="B33" s="14" t="s">
        <v>10</v>
      </c>
      <c r="C33" s="15">
        <v>16</v>
      </c>
      <c r="D33" s="15" t="s">
        <v>6</v>
      </c>
      <c r="E33" s="37">
        <v>134</v>
      </c>
      <c r="F33" s="36">
        <v>113.788</v>
      </c>
      <c r="G33" s="38">
        <v>129</v>
      </c>
      <c r="H33" s="38">
        <v>77</v>
      </c>
      <c r="I33" s="38">
        <v>60</v>
      </c>
      <c r="J33" s="36">
        <v>29</v>
      </c>
      <c r="K33" s="36">
        <v>11</v>
      </c>
      <c r="L33" s="38">
        <v>25</v>
      </c>
      <c r="M33" s="38">
        <v>23.81</v>
      </c>
      <c r="N33" s="36">
        <v>67</v>
      </c>
      <c r="O33" s="42" t="s">
        <v>17</v>
      </c>
      <c r="P33" s="42" t="s">
        <v>17</v>
      </c>
    </row>
    <row r="34" spans="1:16" x14ac:dyDescent="0.3">
      <c r="A34" s="16"/>
      <c r="B34" s="14"/>
      <c r="C34" s="15"/>
      <c r="D34" s="15" t="s">
        <v>7</v>
      </c>
      <c r="E34" s="37">
        <v>194</v>
      </c>
      <c r="F34" s="36">
        <v>160</v>
      </c>
      <c r="G34" s="38">
        <v>188</v>
      </c>
      <c r="H34" s="38">
        <v>111</v>
      </c>
      <c r="I34" s="38">
        <v>84</v>
      </c>
      <c r="J34" s="36">
        <v>41</v>
      </c>
      <c r="K34" s="36">
        <v>17</v>
      </c>
      <c r="L34" s="38">
        <v>35</v>
      </c>
      <c r="M34" s="38">
        <v>31</v>
      </c>
      <c r="N34" s="36">
        <v>85</v>
      </c>
      <c r="O34" s="42"/>
      <c r="P34" s="42"/>
    </row>
    <row r="35" spans="1:16" x14ac:dyDescent="0.3">
      <c r="A35" s="16">
        <f>A33+1</f>
        <v>17</v>
      </c>
      <c r="B35" s="14" t="s">
        <v>10</v>
      </c>
      <c r="C35" s="15">
        <v>18</v>
      </c>
      <c r="D35" s="15" t="s">
        <v>6</v>
      </c>
      <c r="E35" s="37">
        <v>181</v>
      </c>
      <c r="F35" s="36">
        <v>145</v>
      </c>
      <c r="G35" s="38">
        <v>167</v>
      </c>
      <c r="H35" s="38">
        <v>96</v>
      </c>
      <c r="I35" s="38">
        <v>68</v>
      </c>
      <c r="J35" s="36">
        <v>35</v>
      </c>
      <c r="K35" s="36">
        <v>13</v>
      </c>
      <c r="L35" s="38">
        <v>29</v>
      </c>
      <c r="M35" s="38">
        <v>28</v>
      </c>
      <c r="N35" s="36">
        <v>77</v>
      </c>
      <c r="O35" s="36">
        <v>95.48</v>
      </c>
      <c r="P35" s="38">
        <v>121</v>
      </c>
    </row>
    <row r="36" spans="1:16" s="13" customFormat="1" x14ac:dyDescent="0.3">
      <c r="A36" s="16"/>
      <c r="B36" s="14"/>
      <c r="C36" s="15"/>
      <c r="D36" s="15" t="s">
        <v>7</v>
      </c>
      <c r="E36" s="37">
        <v>138</v>
      </c>
      <c r="F36" s="36">
        <v>110</v>
      </c>
      <c r="G36" s="38">
        <v>125</v>
      </c>
      <c r="H36" s="38">
        <v>72</v>
      </c>
      <c r="I36" s="38">
        <v>52</v>
      </c>
      <c r="J36" s="36">
        <v>26</v>
      </c>
      <c r="K36" s="36">
        <v>11</v>
      </c>
      <c r="L36" s="38">
        <v>22</v>
      </c>
      <c r="M36" s="38">
        <v>23</v>
      </c>
      <c r="N36" s="36">
        <v>59</v>
      </c>
      <c r="O36" s="36">
        <v>118</v>
      </c>
      <c r="P36" s="38">
        <v>109.6</v>
      </c>
    </row>
    <row r="37" spans="1:16" s="13" customFormat="1" x14ac:dyDescent="0.3">
      <c r="A37" s="17"/>
      <c r="B37" s="14"/>
      <c r="C37" s="15"/>
      <c r="D37" s="15" t="s">
        <v>8</v>
      </c>
      <c r="E37" s="37">
        <v>143</v>
      </c>
      <c r="F37" s="36">
        <v>118</v>
      </c>
      <c r="G37" s="38">
        <v>136</v>
      </c>
      <c r="H37" s="38">
        <v>77</v>
      </c>
      <c r="I37" s="38">
        <v>57</v>
      </c>
      <c r="J37" s="36">
        <v>26</v>
      </c>
      <c r="K37" s="36">
        <v>10</v>
      </c>
      <c r="L37" s="38">
        <v>23</v>
      </c>
      <c r="M37" s="38">
        <v>21</v>
      </c>
      <c r="N37" s="36">
        <v>57</v>
      </c>
      <c r="O37" s="36">
        <v>89</v>
      </c>
      <c r="P37" s="38">
        <v>108.2</v>
      </c>
    </row>
    <row r="38" spans="1:16" s="13" customFormat="1" x14ac:dyDescent="0.3">
      <c r="A38" s="17">
        <f>A35+1</f>
        <v>18</v>
      </c>
      <c r="B38" s="14" t="s">
        <v>10</v>
      </c>
      <c r="C38" s="15">
        <v>22</v>
      </c>
      <c r="D38" s="15"/>
      <c r="E38" s="37">
        <v>152</v>
      </c>
      <c r="F38" s="36">
        <v>124</v>
      </c>
      <c r="G38" s="38">
        <v>143</v>
      </c>
      <c r="H38" s="38">
        <v>85</v>
      </c>
      <c r="I38" s="38">
        <v>66</v>
      </c>
      <c r="J38" s="36">
        <v>29</v>
      </c>
      <c r="K38" s="36">
        <v>12</v>
      </c>
      <c r="L38" s="38">
        <v>27</v>
      </c>
      <c r="M38" s="38">
        <v>27</v>
      </c>
      <c r="N38" s="36">
        <v>73</v>
      </c>
      <c r="O38" s="38">
        <v>109</v>
      </c>
      <c r="P38" s="38">
        <v>119.2</v>
      </c>
    </row>
    <row r="39" spans="1:16" s="13" customFormat="1" x14ac:dyDescent="0.3">
      <c r="A39" s="17">
        <f>A38+1</f>
        <v>19</v>
      </c>
      <c r="B39" s="14" t="s">
        <v>10</v>
      </c>
      <c r="C39" s="15">
        <v>24</v>
      </c>
      <c r="D39" s="15" t="s">
        <v>6</v>
      </c>
      <c r="E39" s="37">
        <v>136</v>
      </c>
      <c r="F39" s="36">
        <v>113</v>
      </c>
      <c r="G39" s="38">
        <v>134</v>
      </c>
      <c r="H39" s="38">
        <v>79</v>
      </c>
      <c r="I39" s="38">
        <v>59</v>
      </c>
      <c r="J39" s="36">
        <v>28</v>
      </c>
      <c r="K39" s="36">
        <v>11</v>
      </c>
      <c r="L39" s="38">
        <v>26</v>
      </c>
      <c r="M39" s="38">
        <v>25</v>
      </c>
      <c r="N39" s="36">
        <v>65</v>
      </c>
      <c r="O39" s="38">
        <v>99</v>
      </c>
      <c r="P39" s="42" t="s">
        <v>17</v>
      </c>
    </row>
    <row r="40" spans="1:16" s="13" customFormat="1" x14ac:dyDescent="0.3">
      <c r="A40" s="17"/>
      <c r="B40" s="14"/>
      <c r="C40" s="15"/>
      <c r="D40" s="15" t="s">
        <v>7</v>
      </c>
      <c r="E40" s="37">
        <v>131</v>
      </c>
      <c r="F40" s="36">
        <v>106</v>
      </c>
      <c r="G40" s="38">
        <v>129</v>
      </c>
      <c r="H40" s="38">
        <v>81</v>
      </c>
      <c r="I40" s="38">
        <v>64</v>
      </c>
      <c r="J40" s="36">
        <v>21</v>
      </c>
      <c r="K40" s="36">
        <v>10</v>
      </c>
      <c r="L40" s="38">
        <v>21</v>
      </c>
      <c r="M40" s="38">
        <v>21</v>
      </c>
      <c r="N40" s="36">
        <v>66</v>
      </c>
      <c r="O40" s="38">
        <v>91</v>
      </c>
      <c r="P40" s="42"/>
    </row>
    <row r="41" spans="1:16" s="13" customFormat="1" x14ac:dyDescent="0.3">
      <c r="A41" s="17">
        <f>A39+1</f>
        <v>20</v>
      </c>
      <c r="B41" s="14" t="s">
        <v>9</v>
      </c>
      <c r="C41" s="15">
        <v>26</v>
      </c>
      <c r="D41" s="15" t="s">
        <v>6</v>
      </c>
      <c r="E41" s="37">
        <v>129</v>
      </c>
      <c r="F41" s="36">
        <v>106</v>
      </c>
      <c r="G41" s="38">
        <v>122</v>
      </c>
      <c r="H41" s="38">
        <v>73</v>
      </c>
      <c r="I41" s="38">
        <v>55</v>
      </c>
      <c r="J41" s="36">
        <v>24</v>
      </c>
      <c r="K41" s="36">
        <v>10</v>
      </c>
      <c r="L41" s="38">
        <v>23</v>
      </c>
      <c r="M41" s="38">
        <v>22</v>
      </c>
      <c r="N41" s="36">
        <v>56</v>
      </c>
      <c r="O41" s="38">
        <v>79</v>
      </c>
      <c r="P41" s="38">
        <v>92</v>
      </c>
    </row>
    <row r="42" spans="1:16" s="13" customFormat="1" x14ac:dyDescent="0.3">
      <c r="A42" s="17"/>
      <c r="B42" s="14"/>
      <c r="C42" s="15"/>
      <c r="D42" s="15" t="s">
        <v>7</v>
      </c>
      <c r="E42" s="37">
        <v>149</v>
      </c>
      <c r="F42" s="36">
        <v>122</v>
      </c>
      <c r="G42" s="38">
        <v>143</v>
      </c>
      <c r="H42" s="38">
        <v>84</v>
      </c>
      <c r="I42" s="38">
        <v>60</v>
      </c>
      <c r="J42" s="36">
        <v>30</v>
      </c>
      <c r="K42" s="36">
        <v>14</v>
      </c>
      <c r="L42" s="38">
        <v>24</v>
      </c>
      <c r="M42" s="38">
        <v>25</v>
      </c>
      <c r="N42" s="36">
        <v>66</v>
      </c>
      <c r="O42" s="38">
        <v>101</v>
      </c>
      <c r="P42" s="38">
        <v>112</v>
      </c>
    </row>
    <row r="43" spans="1:16" s="13" customFormat="1" x14ac:dyDescent="0.3">
      <c r="A43" s="17"/>
      <c r="B43" s="14"/>
      <c r="C43" s="15"/>
      <c r="D43" s="15" t="s">
        <v>8</v>
      </c>
      <c r="E43" s="37">
        <v>158</v>
      </c>
      <c r="F43" s="36">
        <v>125</v>
      </c>
      <c r="G43" s="38">
        <v>143</v>
      </c>
      <c r="H43" s="38">
        <v>86</v>
      </c>
      <c r="I43" s="38">
        <v>64</v>
      </c>
      <c r="J43" s="36">
        <v>27</v>
      </c>
      <c r="K43" s="36">
        <v>12</v>
      </c>
      <c r="L43" s="38">
        <v>26</v>
      </c>
      <c r="M43" s="38">
        <v>25</v>
      </c>
      <c r="N43" s="36">
        <v>69</v>
      </c>
      <c r="O43" s="38">
        <v>100</v>
      </c>
      <c r="P43" s="38">
        <v>112</v>
      </c>
    </row>
    <row r="44" spans="1:16" s="13" customFormat="1" x14ac:dyDescent="0.3">
      <c r="A44" s="17"/>
      <c r="B44" s="14"/>
      <c r="C44" s="15"/>
      <c r="D44" s="15" t="s">
        <v>11</v>
      </c>
      <c r="E44" s="37">
        <v>132</v>
      </c>
      <c r="F44" s="36">
        <v>105</v>
      </c>
      <c r="G44" s="38">
        <v>124</v>
      </c>
      <c r="H44" s="38">
        <v>73</v>
      </c>
      <c r="I44" s="38">
        <v>54</v>
      </c>
      <c r="J44" s="36">
        <v>24</v>
      </c>
      <c r="K44" s="36">
        <v>9</v>
      </c>
      <c r="L44" s="36">
        <v>22</v>
      </c>
      <c r="M44" s="36">
        <v>20</v>
      </c>
      <c r="N44" s="36">
        <v>54</v>
      </c>
      <c r="O44" s="38">
        <v>79</v>
      </c>
      <c r="P44" s="38">
        <v>94</v>
      </c>
    </row>
    <row r="45" spans="1:16" s="6" customFormat="1" x14ac:dyDescent="0.3">
      <c r="A45" s="17">
        <f>A41+1</f>
        <v>21</v>
      </c>
      <c r="B45" s="14" t="s">
        <v>13</v>
      </c>
      <c r="C45" s="15">
        <v>56</v>
      </c>
      <c r="D45" s="15" t="s">
        <v>6</v>
      </c>
      <c r="E45" s="38">
        <v>198</v>
      </c>
      <c r="F45" s="36">
        <v>177</v>
      </c>
      <c r="G45" s="36">
        <v>137</v>
      </c>
      <c r="H45" s="36">
        <v>110</v>
      </c>
      <c r="I45" s="36">
        <v>76</v>
      </c>
      <c r="J45" s="36">
        <v>41</v>
      </c>
      <c r="K45" s="36">
        <v>16</v>
      </c>
      <c r="L45" s="36">
        <v>36</v>
      </c>
      <c r="M45" s="36">
        <v>40</v>
      </c>
      <c r="N45" s="36">
        <v>79</v>
      </c>
      <c r="O45" s="38">
        <v>118</v>
      </c>
      <c r="P45" s="38">
        <v>159</v>
      </c>
    </row>
    <row r="46" spans="1:16" s="6" customFormat="1" x14ac:dyDescent="0.3">
      <c r="A46" s="17">
        <f>A45+1</f>
        <v>22</v>
      </c>
      <c r="B46" s="14" t="s">
        <v>16</v>
      </c>
      <c r="C46" s="15">
        <v>58</v>
      </c>
      <c r="D46" s="15" t="s">
        <v>6</v>
      </c>
      <c r="E46" s="38"/>
      <c r="F46" s="36"/>
      <c r="G46" s="36"/>
      <c r="H46" s="36"/>
      <c r="I46" s="36"/>
      <c r="J46" s="36"/>
      <c r="K46" s="36"/>
      <c r="L46" s="36"/>
      <c r="M46" s="36"/>
      <c r="N46" s="36">
        <v>25</v>
      </c>
      <c r="O46" s="38">
        <v>86</v>
      </c>
      <c r="P46" s="38">
        <v>116</v>
      </c>
    </row>
    <row r="47" spans="1:16" s="6" customFormat="1" x14ac:dyDescent="0.3">
      <c r="A47" s="17">
        <f>A46+1</f>
        <v>23</v>
      </c>
      <c r="B47" s="14" t="s">
        <v>13</v>
      </c>
      <c r="C47" s="15">
        <v>60</v>
      </c>
      <c r="D47" s="15" t="s">
        <v>6</v>
      </c>
      <c r="E47" s="38"/>
      <c r="F47" s="36"/>
      <c r="G47" s="36"/>
      <c r="H47" s="36">
        <v>91.910000000000082</v>
      </c>
      <c r="I47" s="36">
        <v>65</v>
      </c>
      <c r="J47" s="36">
        <v>41</v>
      </c>
      <c r="K47" s="36">
        <v>0</v>
      </c>
      <c r="L47" s="36">
        <v>77.55</v>
      </c>
      <c r="M47" s="36">
        <v>11.02</v>
      </c>
      <c r="N47" s="36">
        <v>121</v>
      </c>
      <c r="O47" s="38">
        <v>173</v>
      </c>
      <c r="P47" s="38">
        <v>204</v>
      </c>
    </row>
    <row r="48" spans="1:16" s="6" customFormat="1" x14ac:dyDescent="0.3">
      <c r="A48" s="17">
        <f t="shared" ref="A48:A49" si="0">A47+1</f>
        <v>24</v>
      </c>
      <c r="B48" s="14" t="s">
        <v>13</v>
      </c>
      <c r="C48" s="15">
        <v>65</v>
      </c>
      <c r="D48" s="15" t="s">
        <v>6</v>
      </c>
      <c r="E48" s="38">
        <v>170</v>
      </c>
      <c r="F48" s="36">
        <v>199.04</v>
      </c>
      <c r="G48" s="36">
        <v>123.28</v>
      </c>
      <c r="H48" s="36">
        <v>103</v>
      </c>
      <c r="I48" s="36">
        <v>71</v>
      </c>
      <c r="J48" s="36">
        <v>40</v>
      </c>
      <c r="K48" s="36">
        <v>15</v>
      </c>
      <c r="L48" s="36">
        <v>35</v>
      </c>
      <c r="M48" s="36">
        <v>47</v>
      </c>
      <c r="N48" s="36">
        <v>82</v>
      </c>
      <c r="O48" s="38">
        <v>146.12200000000001</v>
      </c>
      <c r="P48" s="38">
        <v>144.08840000000001</v>
      </c>
    </row>
    <row r="49" spans="1:16" x14ac:dyDescent="0.3">
      <c r="A49" s="17">
        <f t="shared" si="0"/>
        <v>25</v>
      </c>
      <c r="B49" s="14" t="s">
        <v>13</v>
      </c>
      <c r="C49" s="34">
        <v>69</v>
      </c>
      <c r="D49" s="15" t="s">
        <v>6</v>
      </c>
      <c r="E49" s="39"/>
      <c r="F49" s="39"/>
      <c r="G49" s="38"/>
      <c r="H49" s="38">
        <v>121.17000000000006</v>
      </c>
      <c r="I49" s="38">
        <v>71</v>
      </c>
      <c r="J49" s="36">
        <v>33.43</v>
      </c>
      <c r="K49" s="36">
        <v>1.4</v>
      </c>
      <c r="L49" s="38">
        <v>42.57</v>
      </c>
      <c r="M49" s="38">
        <v>46.34</v>
      </c>
      <c r="N49" s="36">
        <v>132</v>
      </c>
      <c r="O49" s="38">
        <v>195</v>
      </c>
      <c r="P49" s="38">
        <v>220</v>
      </c>
    </row>
  </sheetData>
  <mergeCells count="3">
    <mergeCell ref="A2:A3"/>
    <mergeCell ref="B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Тепловая энергия_Показания ОПУ</vt:lpstr>
      <vt:lpstr>Тепловая энергия_Объем потребл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2018-12-28T03:40:25Z</dcterms:modified>
</cp:coreProperties>
</file>